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省道S238线陆河葵头嶂至沥背段" sheetId="2" r:id="rId1"/>
  </sheets>
  <definedNames>
    <definedName name="_xlnm.Print_Titles" localSheetId="0">省道S238线陆河葵头嶂至沥背段!$3:$4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<sst xmlns="http://schemas.openxmlformats.org/spreadsheetml/2006/main" count="34" uniqueCount="30">
  <si>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</si>
  <si>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t>省道S238线陆河葵头嶂至沥背段预防养护及功能性修复养护工程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</si>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</sst>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5" dbFileVersion="0">
    <open main="87" threadCnt="1"/>
    <sheetInfos>
      <sheetInfo cellCmpFml="15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topLeftCell="J19" workbookViewId="0">
      <selection activeCell="J19" sqref="J19"/>
    </sheetView>
  </sheetViews>
  <sheetFormatPr defaultColWidth="9" defaultRowHeight="14.25"/>
  <cols>
    <col min="1" max="1" width="9.5" style="5" customWidth="1"/>
    <col min="2" max="2" width="34.25" style="6" customWidth="1"/>
    <col min="3" max="3" width="16.25" style="5" customWidth="1"/>
    <col min="4" max="4" width="16.875" style="5" customWidth="1"/>
    <col min="5" max="5" width="18.25" style="5" customWidth="1"/>
  </cols>
  <sheetData>
    <row r="1" s="1" customFormat="1" ht="24.95" customHeight="1" spans="1:12">
      <c r="A1" s="7" t="s">
        <v>0</v>
      </c>
      <c r="B1" s="8"/>
      <c r="C1" s="9"/>
      <c r="D1" s="9"/>
      <c r="E1" s="9"/>
    </row>
    <row r="2" s="1" customFormat="1" ht="39.95" customHeight="1" spans="1:12">
      <c r="A2" s="10" t="s">
        <v>1</v>
      </c>
      <c r="B2" s="11"/>
      <c r="C2" s="11"/>
      <c r="D2" s="11"/>
      <c r="E2" s="11"/>
    </row>
    <row r="3" s="2" customFormat="1" ht="24.9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G3" s="15"/>
      <c r="H3" s="15"/>
      <c r="I3" s="15"/>
      <c r="J3" s="15"/>
      <c r="K3" s="15"/>
      <c r="L3" s="15"/>
    </row>
    <row r="4" s="2" customFormat="1" ht="24.95" customHeight="1" spans="1:12">
      <c r="A4" s="16"/>
      <c r="B4" s="17"/>
      <c r="C4" s="17" t="s">
        <v>7</v>
      </c>
      <c r="D4" s="17" t="s">
        <v>7</v>
      </c>
      <c r="E4" s="18"/>
      <c r="G4" s="15"/>
      <c r="H4" s="15"/>
      <c r="I4" s="15"/>
      <c r="J4" s="15"/>
      <c r="K4" s="15"/>
      <c r="L4" s="15"/>
    </row>
    <row r="5" s="3" customFormat="1" ht="24.95" customHeight="1" spans="1:12">
      <c r="A5" s="19"/>
      <c r="B5" s="20" t="s">
        <v>8</v>
      </c>
      <c r="C5" s="21">
        <v>668.76</v>
      </c>
      <c r="D5" s="21">
        <v>630.98</v>
      </c>
      <c r="E5" s="22">
        <f t="shared" ref="E5:E19" si="0">D5-C5</f>
        <v>-37.78</v>
      </c>
      <c r="G5" s="23"/>
      <c r="H5" s="24"/>
      <c r="I5" s="24"/>
      <c r="J5" s="24"/>
      <c r="K5" s="23"/>
      <c r="L5" s="23"/>
    </row>
    <row r="6" s="4" customFormat="1" ht="20.1" customHeight="1" spans="1:12">
      <c r="A6" s="25" t="s">
        <v>9</v>
      </c>
      <c r="B6" s="26" t="s">
        <v>10</v>
      </c>
      <c r="C6" s="27">
        <v>14.23</v>
      </c>
      <c r="D6" s="27">
        <v>14.22</v>
      </c>
      <c r="E6" s="28">
        <f t="shared" si="0"/>
        <v>-0.00999999999999979</v>
      </c>
      <c r="G6" s="29"/>
      <c r="H6" s="30"/>
      <c r="I6" s="30"/>
      <c r="J6" s="30"/>
      <c r="K6" s="29"/>
      <c r="L6" s="29"/>
    </row>
    <row r="7" s="4" customFormat="1" ht="20.1" customHeight="1" spans="1:12">
      <c r="A7" s="25" t="s">
        <v>11</v>
      </c>
      <c r="B7" s="26" t="s">
        <v>12</v>
      </c>
      <c r="C7" s="27">
        <v>27.02</v>
      </c>
      <c r="D7" s="27">
        <v>27.08</v>
      </c>
      <c r="E7" s="28">
        <f t="shared" si="0"/>
        <v>0.0599999999999987</v>
      </c>
      <c r="G7" s="29"/>
      <c r="H7" s="30"/>
      <c r="I7" s="30"/>
      <c r="J7" s="30"/>
      <c r="K7" s="29"/>
      <c r="L7" s="29"/>
    </row>
    <row r="8" s="4" customFormat="1" ht="20.1" customHeight="1" spans="1:12">
      <c r="A8" s="25" t="s">
        <v>13</v>
      </c>
      <c r="B8" s="26" t="s">
        <v>14</v>
      </c>
      <c r="C8" s="27">
        <v>493.64</v>
      </c>
      <c r="D8" s="27">
        <v>488.47</v>
      </c>
      <c r="E8" s="28">
        <f t="shared" si="0"/>
        <v>-5.16999999999996</v>
      </c>
      <c r="G8" s="29"/>
      <c r="H8" s="30"/>
      <c r="I8" s="30"/>
      <c r="J8" s="30"/>
      <c r="K8" s="29"/>
      <c r="L8" s="29"/>
    </row>
    <row r="9" s="4" customFormat="1" ht="20.1" customHeight="1" spans="1:12">
      <c r="A9" s="25" t="s">
        <v>15</v>
      </c>
      <c r="B9" s="26" t="s">
        <v>16</v>
      </c>
      <c r="C9" s="27">
        <v>35.53</v>
      </c>
      <c r="D9" s="27">
        <v>12.56</v>
      </c>
      <c r="E9" s="28">
        <f t="shared" si="0"/>
        <v>-22.97</v>
      </c>
      <c r="G9" s="29"/>
      <c r="H9" s="30"/>
      <c r="I9" s="30"/>
      <c r="J9" s="30"/>
      <c r="K9" s="29"/>
      <c r="L9" s="29"/>
    </row>
    <row r="10" s="4" customFormat="1" ht="20.1" customHeight="1" spans="1:12">
      <c r="A10" s="25" t="s">
        <v>17</v>
      </c>
      <c r="B10" s="26" t="s">
        <v>18</v>
      </c>
      <c r="C10" s="27">
        <v>58.08</v>
      </c>
      <c r="D10" s="27">
        <v>64.45</v>
      </c>
      <c r="E10" s="28">
        <f t="shared" si="0"/>
        <v>6.37</v>
      </c>
      <c r="G10" s="29"/>
      <c r="H10" s="30"/>
      <c r="I10" s="30"/>
      <c r="J10" s="30"/>
      <c r="K10" s="29"/>
      <c r="L10" s="29"/>
    </row>
    <row r="11" s="4" customFormat="1" ht="20.1" customHeight="1" spans="1:12">
      <c r="A11" s="25" t="s">
        <v>19</v>
      </c>
      <c r="B11" s="26" t="s">
        <v>20</v>
      </c>
      <c r="C11" s="27">
        <v>40.26</v>
      </c>
      <c r="D11" s="27">
        <v>24.2</v>
      </c>
      <c r="E11" s="28">
        <f t="shared" si="0"/>
        <v>-16.06</v>
      </c>
      <c r="G11" s="29"/>
      <c r="H11" s="30"/>
      <c r="I11" s="30"/>
      <c r="J11" s="30"/>
      <c r="K11" s="29"/>
      <c r="L11" s="29"/>
    </row>
    <row r="12" s="3" customFormat="1" ht="24.95" customHeight="1" spans="1:12">
      <c r="A12" s="19"/>
      <c r="B12" s="20" t="s">
        <v>21</v>
      </c>
      <c r="C12" s="21">
        <v>2.4</v>
      </c>
      <c r="D12" s="21">
        <v>2.4</v>
      </c>
      <c r="E12" s="22">
        <f t="shared" si="0"/>
        <v>0</v>
      </c>
      <c r="G12" s="23"/>
      <c r="H12" s="24"/>
      <c r="I12" s="24"/>
      <c r="J12" s="24"/>
      <c r="K12" s="23"/>
      <c r="L12" s="23"/>
    </row>
    <row r="13" s="3" customFormat="1" ht="24.95" customHeight="1" spans="1:12">
      <c r="A13" s="19"/>
      <c r="B13" s="20" t="s">
        <v>22</v>
      </c>
      <c r="C13" s="21">
        <v>118.79</v>
      </c>
      <c r="D13" s="21">
        <v>94.91</v>
      </c>
      <c r="E13" s="22">
        <f t="shared" si="0"/>
        <v>-23.88</v>
      </c>
      <c r="G13" s="23"/>
      <c r="H13" s="24"/>
      <c r="I13" s="24"/>
      <c r="J13" s="24"/>
      <c r="K13" s="23"/>
      <c r="L13" s="23"/>
    </row>
    <row r="14" s="4" customFormat="1" ht="20.1" customHeight="1" spans="1:12">
      <c r="A14" s="31" t="s">
        <v>9</v>
      </c>
      <c r="B14" s="26" t="s">
        <v>23</v>
      </c>
      <c r="C14" s="27">
        <v>51.08</v>
      </c>
      <c r="D14" s="27">
        <v>35.15</v>
      </c>
      <c r="E14" s="28">
        <f t="shared" si="0"/>
        <v>-15.93</v>
      </c>
      <c r="G14" s="29"/>
      <c r="H14" s="30"/>
      <c r="I14" s="30"/>
      <c r="J14" s="30"/>
      <c r="K14" s="29"/>
      <c r="L14" s="29"/>
    </row>
    <row r="15" s="4" customFormat="1" ht="20.1" customHeight="1" spans="1:12">
      <c r="A15" s="31" t="s">
        <v>13</v>
      </c>
      <c r="B15" s="26" t="s">
        <v>24</v>
      </c>
      <c r="C15" s="27">
        <v>61.65</v>
      </c>
      <c r="D15" s="27">
        <v>53.86</v>
      </c>
      <c r="E15" s="28">
        <f t="shared" si="0"/>
        <v>-7.79</v>
      </c>
      <c r="G15" s="29"/>
      <c r="H15" s="30"/>
      <c r="I15" s="30"/>
      <c r="J15" s="30"/>
      <c r="K15" s="29"/>
      <c r="L15" s="29"/>
    </row>
    <row r="16" s="4" customFormat="1" ht="20.1" customHeight="1" spans="1:12">
      <c r="A16" s="25" t="s">
        <v>17</v>
      </c>
      <c r="B16" s="26" t="s">
        <v>25</v>
      </c>
      <c r="C16" s="27">
        <v>3.38</v>
      </c>
      <c r="D16" s="27">
        <v>3.38</v>
      </c>
      <c r="E16" s="28">
        <f t="shared" si="0"/>
        <v>0</v>
      </c>
      <c r="G16" s="29"/>
      <c r="H16" s="30"/>
      <c r="I16" s="30"/>
      <c r="J16" s="30"/>
      <c r="K16" s="29"/>
      <c r="L16" s="29"/>
    </row>
    <row r="17" s="4" customFormat="1" ht="20.1" customHeight="1" spans="1:12">
      <c r="A17" s="31" t="s">
        <v>26</v>
      </c>
      <c r="B17" s="26" t="s">
        <v>27</v>
      </c>
      <c r="C17" s="27">
        <v>2.68</v>
      </c>
      <c r="D17" s="27">
        <v>2.52</v>
      </c>
      <c r="E17" s="28">
        <f t="shared" si="0"/>
        <v>-0.16</v>
      </c>
      <c r="G17" s="29"/>
      <c r="H17" s="30"/>
      <c r="I17" s="30"/>
      <c r="J17" s="30"/>
      <c r="K17" s="29"/>
      <c r="L17" s="29"/>
    </row>
    <row r="18" s="3" customFormat="1" ht="24.95" customHeight="1" spans="1:12">
      <c r="A18" s="19"/>
      <c r="B18" s="20" t="s">
        <v>28</v>
      </c>
      <c r="C18" s="21">
        <v>39.5</v>
      </c>
      <c r="D18" s="21">
        <v>36.41</v>
      </c>
      <c r="E18" s="22">
        <f t="shared" si="0"/>
        <v>-3.09</v>
      </c>
      <c r="G18" s="23"/>
      <c r="H18" s="24"/>
      <c r="I18" s="24"/>
      <c r="J18" s="24"/>
      <c r="K18" s="23"/>
      <c r="L18" s="23"/>
    </row>
    <row r="19" s="4" customFormat="1" ht="24.95" customHeight="1" spans="1:12">
      <c r="A19" s="32"/>
      <c r="B19" s="33" t="s">
        <v>29</v>
      </c>
      <c r="C19" s="34">
        <v>829.45</v>
      </c>
      <c r="D19" s="34">
        <v>764.7</v>
      </c>
      <c r="E19" s="35">
        <f t="shared" si="0"/>
        <v>-64.75</v>
      </c>
      <c r="G19" s="29"/>
      <c r="H19" s="24"/>
      <c r="I19" s="24"/>
      <c r="J19" s="24"/>
      <c r="K19" s="29"/>
      <c r="L19" s="29"/>
    </row>
    <row r="20" spans="1:12">
      <c r="G20" s="36"/>
      <c r="H20" s="36"/>
      <c r="I20" s="36"/>
      <c r="J20" s="36"/>
      <c r="K20" s="36"/>
      <c r="L20" s="36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89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AKxZJPxhdNDUOapK:ecology_8854273_iKyfEE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WWO_wpscloud_20251223211019-ce96ae1422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省道S238线陆河葵头嶂至沥背段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陈占毅</cp:lastModifiedBy>
  <dcterms:created xsi:type="dcterms:W3CDTF">2022-09-15T09:42:00Z</dcterms:created>
  <cp:lastPrinted>2023-11-12T08:17:00Z</cp:lastPrinted>
  <dcterms:modified xsi:type="dcterms:W3CDTF">2026-03-04T02:41:00Z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2052-12.9.0.24133</vt:lpwstr>
  </property>
  <property fmtid="{D5CDD505-2E9C-101B-9397-08002B2CF9AE}" pid="4" name="CalculationRule">
    <vt:i4>0</vt:i4>
  </property>
</Properties>
</file>