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80" windowHeight="11175"/>
  </bookViews>
  <sheets>
    <sheet name="省道S237线汕头潮南里美至田心段" sheetId="2" r:id="rId1"/>
  </sheets>
  <definedNames>
    <definedName name="_xlnm.Print_Titles" localSheetId="0">省道S237线汕头潮南里美至田心段!$3:$4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<sst xmlns="http://schemas.openxmlformats.org/spreadsheetml/2006/main" count="38" uniqueCount="33">
  <si>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</t>
  </si>
  <si>
    <t>省道S237线汕头潮南里美至田心段路面预防养护及功能性修复养护工程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</si>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</sst>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8" threadCnt="1"/>
    <sheetInfos>
      <sheetInfo cellCmpFml="2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workbookViewId="0">
      <selection activeCell="C12" sqref="C12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  <col min="8" max="8" width="13.8333333333333"/>
    <col min="9" max="10" width="9" hidden="1" customWidth="1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54" customHeight="1" spans="1:5">
      <c r="A2" s="10" t="s">
        <v>1</v>
      </c>
      <c r="B2" s="11"/>
      <c r="C2" s="11"/>
      <c r="D2" s="11"/>
      <c r="E2" s="11"/>
    </row>
    <row r="3" s="2" customFormat="1" ht="24.9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</row>
    <row r="4" s="2" customFormat="1" ht="24.95" customHeight="1" spans="1:5">
      <c r="A4" s="14"/>
      <c r="B4" s="15"/>
      <c r="C4" s="15" t="s">
        <v>7</v>
      </c>
      <c r="D4" s="15" t="s">
        <v>7</v>
      </c>
      <c r="E4" s="27"/>
    </row>
    <row r="5" s="3" customFormat="1" ht="24.95" customHeight="1" spans="1:10">
      <c r="A5" s="16"/>
      <c r="B5" s="17" t="s">
        <v>8</v>
      </c>
      <c r="C5" s="18">
        <v>4425.63</v>
      </c>
      <c r="D5" s="18">
        <v>4229.78</v>
      </c>
      <c r="E5" s="28">
        <f>D5-C5</f>
        <v>-195.85</v>
      </c>
      <c r="I5" s="29"/>
      <c r="J5" s="31"/>
    </row>
    <row r="6" s="3" customFormat="1" ht="20.1" customHeight="1" spans="1:10">
      <c r="A6" s="19" t="s">
        <v>9</v>
      </c>
      <c r="B6" s="20" t="s">
        <v>10</v>
      </c>
      <c r="C6" s="21">
        <v>17.5774</v>
      </c>
      <c r="D6" s="21">
        <v>7.7164</v>
      </c>
      <c r="E6" s="29">
        <f t="shared" ref="E6:E21" si="0">D6-C6</f>
        <v>-9.861</v>
      </c>
      <c r="I6" s="29"/>
      <c r="J6" s="29"/>
    </row>
    <row r="7" s="3" customFormat="1" ht="20.1" customHeight="1" spans="1:10">
      <c r="A7" s="19" t="s">
        <v>11</v>
      </c>
      <c r="B7" s="20" t="s">
        <v>12</v>
      </c>
      <c r="C7" s="21">
        <v>236.6799</v>
      </c>
      <c r="D7" s="21">
        <v>236.016</v>
      </c>
      <c r="E7" s="29">
        <f t="shared" si="0"/>
        <v>-0.663900000000012</v>
      </c>
      <c r="I7" s="29"/>
      <c r="J7" s="29"/>
    </row>
    <row r="8" s="3" customFormat="1" ht="20.1" customHeight="1" spans="1:10">
      <c r="A8" s="19" t="s">
        <v>13</v>
      </c>
      <c r="B8" s="20" t="s">
        <v>14</v>
      </c>
      <c r="C8" s="21">
        <v>3698.6717</v>
      </c>
      <c r="D8" s="21">
        <v>3580.334</v>
      </c>
      <c r="E8" s="29">
        <f t="shared" si="0"/>
        <v>-118.3377</v>
      </c>
      <c r="I8" s="29"/>
      <c r="J8" s="29"/>
    </row>
    <row r="9" s="3" customFormat="1" ht="20.1" customHeight="1" spans="1:10">
      <c r="A9" s="19" t="s">
        <v>15</v>
      </c>
      <c r="B9" s="20" t="s">
        <v>16</v>
      </c>
      <c r="C9" s="21">
        <v>15.4529</v>
      </c>
      <c r="D9" s="21">
        <v>14.1145</v>
      </c>
      <c r="E9" s="29">
        <f t="shared" si="0"/>
        <v>-1.3384</v>
      </c>
      <c r="I9" s="29"/>
      <c r="J9" s="29"/>
    </row>
    <row r="10" s="3" customFormat="1" ht="20.1" customHeight="1" spans="1:10">
      <c r="A10" s="19" t="s">
        <v>17</v>
      </c>
      <c r="B10" s="20" t="s">
        <v>18</v>
      </c>
      <c r="C10" s="21">
        <v>129.4299</v>
      </c>
      <c r="D10" s="21">
        <v>129.1273</v>
      </c>
      <c r="E10" s="29">
        <f t="shared" si="0"/>
        <v>-0.302600000000012</v>
      </c>
      <c r="I10" s="29"/>
      <c r="J10" s="29"/>
    </row>
    <row r="11" s="3" customFormat="1" ht="20.1" customHeight="1" spans="1:10">
      <c r="A11" s="19" t="s">
        <v>19</v>
      </c>
      <c r="B11" s="20" t="s">
        <v>20</v>
      </c>
      <c r="C11" s="21">
        <v>140.2962</v>
      </c>
      <c r="D11" s="21">
        <v>140.1409</v>
      </c>
      <c r="E11" s="29">
        <f t="shared" si="0"/>
        <v>-0.155300000000011</v>
      </c>
      <c r="I11" s="29"/>
      <c r="J11" s="29"/>
    </row>
    <row r="12" s="3" customFormat="1" ht="20.1" customHeight="1" spans="1:10">
      <c r="A12" s="19" t="s">
        <v>21</v>
      </c>
      <c r="B12" s="20" t="s">
        <v>22</v>
      </c>
      <c r="C12" s="21">
        <v>187.5172</v>
      </c>
      <c r="D12" s="21">
        <v>122.3263</v>
      </c>
      <c r="E12" s="29">
        <f t="shared" si="0"/>
        <v>-65.1909</v>
      </c>
      <c r="I12" s="29"/>
      <c r="J12" s="29"/>
    </row>
    <row r="13" s="4" customFormat="1" ht="24.95" customHeight="1" spans="1:10">
      <c r="A13" s="22"/>
      <c r="B13" s="17" t="s">
        <v>23</v>
      </c>
      <c r="C13" s="18">
        <v>3</v>
      </c>
      <c r="D13" s="18">
        <v>3</v>
      </c>
      <c r="E13" s="28">
        <f t="shared" si="0"/>
        <v>0</v>
      </c>
      <c r="I13" s="29"/>
      <c r="J13" s="29"/>
    </row>
    <row r="14" s="4" customFormat="1" ht="20.1" customHeight="1" spans="1:10">
      <c r="A14" s="22" t="s">
        <v>9</v>
      </c>
      <c r="B14" s="20" t="s">
        <v>24</v>
      </c>
      <c r="C14" s="21">
        <v>3</v>
      </c>
      <c r="D14" s="21">
        <v>3</v>
      </c>
      <c r="E14" s="29">
        <f t="shared" si="0"/>
        <v>0</v>
      </c>
      <c r="I14" s="29"/>
      <c r="J14" s="29"/>
    </row>
    <row r="15" s="4" customFormat="1" ht="24.95" customHeight="1" spans="1:10">
      <c r="A15" s="22"/>
      <c r="B15" s="17" t="s">
        <v>25</v>
      </c>
      <c r="C15" s="18">
        <v>506.5008</v>
      </c>
      <c r="D15" s="18">
        <v>419.9799</v>
      </c>
      <c r="E15" s="28">
        <f t="shared" si="0"/>
        <v>-86.5209</v>
      </c>
      <c r="I15" s="29"/>
      <c r="J15" s="29"/>
    </row>
    <row r="16" s="3" customFormat="1" ht="20.1" customHeight="1" spans="1:10">
      <c r="A16" s="16" t="s">
        <v>9</v>
      </c>
      <c r="B16" s="20" t="s">
        <v>26</v>
      </c>
      <c r="C16" s="21">
        <v>248.0544</v>
      </c>
      <c r="D16" s="21">
        <v>175.1677</v>
      </c>
      <c r="E16" s="29">
        <f t="shared" si="0"/>
        <v>-72.8867</v>
      </c>
      <c r="I16" s="29"/>
      <c r="J16" s="29"/>
    </row>
    <row r="17" s="3" customFormat="1" ht="20.1" customHeight="1" spans="1:10">
      <c r="A17" s="16" t="s">
        <v>13</v>
      </c>
      <c r="B17" s="20" t="s">
        <v>27</v>
      </c>
      <c r="C17" s="21">
        <v>237.3319</v>
      </c>
      <c r="D17" s="21">
        <v>224.4811</v>
      </c>
      <c r="E17" s="29">
        <f t="shared" si="0"/>
        <v>-12.8508</v>
      </c>
      <c r="I17" s="29"/>
      <c r="J17" s="29"/>
    </row>
    <row r="18" s="3" customFormat="1" ht="20.1" customHeight="1" spans="1:10">
      <c r="A18" s="16" t="s">
        <v>19</v>
      </c>
      <c r="B18" s="20" t="s">
        <v>28</v>
      </c>
      <c r="C18" s="21">
        <v>3.412</v>
      </c>
      <c r="D18" s="21">
        <v>3.412</v>
      </c>
      <c r="E18" s="29">
        <f t="shared" si="0"/>
        <v>0</v>
      </c>
      <c r="I18" s="29"/>
      <c r="J18" s="29"/>
    </row>
    <row r="19" s="3" customFormat="1" ht="20.1" customHeight="1" spans="1:10">
      <c r="A19" s="16" t="s">
        <v>29</v>
      </c>
      <c r="B19" s="20" t="s">
        <v>30</v>
      </c>
      <c r="C19" s="21">
        <v>17.7025</v>
      </c>
      <c r="D19" s="21">
        <v>16.9191</v>
      </c>
      <c r="E19" s="29">
        <f t="shared" si="0"/>
        <v>-0.7834</v>
      </c>
      <c r="I19" s="29"/>
      <c r="J19" s="29"/>
    </row>
    <row r="20" s="4" customFormat="1" ht="24.95" customHeight="1" spans="1:10">
      <c r="A20" s="22"/>
      <c r="B20" s="17" t="s">
        <v>31</v>
      </c>
      <c r="C20" s="18">
        <v>246.7563</v>
      </c>
      <c r="D20" s="18">
        <v>232.6378</v>
      </c>
      <c r="E20" s="28">
        <f t="shared" si="0"/>
        <v>-14.1185</v>
      </c>
      <c r="I20" s="29"/>
      <c r="J20" s="29"/>
    </row>
    <row r="21" s="3" customFormat="1" ht="24.95" customHeight="1" spans="1:10">
      <c r="A21" s="23"/>
      <c r="B21" s="24" t="s">
        <v>32</v>
      </c>
      <c r="C21" s="25">
        <v>5181.88</v>
      </c>
      <c r="D21" s="25">
        <v>4885.39</v>
      </c>
      <c r="E21" s="30">
        <f t="shared" si="0"/>
        <v>-296.49</v>
      </c>
      <c r="I21" s="29"/>
      <c r="J21" s="29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省道S237线汕头潮南里美至田心段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panxiaobo</cp:lastModifiedBy>
  <dcterms:created xsi:type="dcterms:W3CDTF">2022-09-14T17:42:00Z</dcterms:created>
  <cp:lastPrinted>2023-11-11T16:17:00Z</cp:lastPrinted>
  <dcterms:modified xsi:type="dcterms:W3CDTF">2025-11-02T16:01:00Z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