
<file path=[Content_Types].xml><?xml version="1.0" encoding="utf-8"?>
<Types xmlns="http://schemas.openxmlformats.org/package/2006/content-types">
  <Default Extension="xml" ContentType="application/xml"/>
  <Default Extension="emf" ContentType="image/x-emf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975"/>
  </bookViews>
  <sheets>
    <sheet name="省道S350线广宁石涧至官步段" sheetId="2" r:id="rId1"/>
  </sheets>
  <definedNames>
    <definedName name="_xlnm.Print_Titles" localSheetId="0">省道S350线广宁石涧至官步段!$3:$4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<sst xmlns="http://schemas.openxmlformats.org/spreadsheetml/2006/main" count="34" uniqueCount="31">
  <si>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附件</t>
  </si>
  <si>
    <t>省道S350线广宁石涧至官步段路面预防养护及功能性修复养护工程
方案设计概算审查表</t>
  </si>
  <si>
    <t>项</t>
  </si>
  <si>
    <t>工程或费用名称</t>
  </si>
  <si>
    <t>方案设计</t>
  </si>
  <si>
    <t>审查意见</t>
  </si>
  <si>
    <t>增（＋）减（－）金额（万元）</t>
  </si>
  <si>
    <t>概算（万元）</t>
  </si>
  <si>
    <t>第一部分 建筑安装工程费</t>
  </si>
  <si>
    <t>一</t>
  </si>
  <si>
    <t>临时工程</t>
  </si>
  <si>
    <t>二</t>
  </si>
  <si>
    <t>路基工程</t>
  </si>
  <si>
    <t>三</t>
  </si>
  <si>
    <t>路面工程</t>
  </si>
  <si>
    <t>四</t>
  </si>
  <si>
    <t>桥梁涵洞工程</t>
  </si>
  <si>
    <t>六</t>
  </si>
  <si>
    <t>交叉工程</t>
  </si>
  <si>
    <t>七</t>
  </si>
  <si>
    <t>交通工程及沿线设施</t>
  </si>
  <si>
    <t>十</t>
  </si>
  <si>
    <t>专项费用</t>
  </si>
  <si>
    <t>第二部分 土地使用及拆迁补偿费</t>
  </si>
  <si>
    <t>第三部分 工程建设其他费用</t>
  </si>
  <si>
    <t>建设项目管理费</t>
  </si>
  <si>
    <t>建设项目前期工作费</t>
  </si>
  <si>
    <t>八</t>
  </si>
  <si>
    <t>工程保险费</t>
  </si>
  <si>
    <t>第四部分 预备费</t>
  </si>
  <si>
    <t>公路基本造价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</si>
</sst>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_ "/>
  </numFmts>
  <fonts count="33">
    <font>
      <sz val="12"/>
      <color rgb="FF000000"/>
      <name val="宋体"/>
      <charset val="134"/>
    </font>
    <font>
      <sz val="12"/>
      <color rgb="FF000000"/>
      <name val="黑体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0"/>
      <color rgb="FF000000"/>
      <name val="Arial"/>
      <charset val="134"/>
    </font>
    <font>
      <sz val="14"/>
      <color rgb="FF000000"/>
      <name val="黑体"/>
      <charset val="134"/>
    </font>
    <font>
      <sz val="16"/>
      <color rgb="FF000000"/>
      <name val="宋体"/>
      <charset val="134"/>
    </font>
    <font>
      <sz val="16"/>
      <color rgb="FF000000"/>
      <name val="方正小标宋简体"/>
      <charset val="134"/>
    </font>
    <font>
      <sz val="16"/>
      <color theme="1"/>
      <name val="方正小标宋简体"/>
      <charset val="134"/>
    </font>
    <font>
      <b/>
      <sz val="12"/>
      <color indexed="8"/>
      <name val="黑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1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vertical="top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top"/>
    </xf>
    <xf numFmtId="0" fontId="6" fillId="0" borderId="0" xfId="0" applyFont="1" applyFill="1" applyAlignment="1">
      <alignment vertical="top"/>
    </xf>
    <xf numFmtId="0" fontId="7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176" fontId="9" fillId="0" borderId="2" xfId="0" applyNumberFormat="1" applyFont="1" applyFill="1" applyBorder="1" applyAlignment="1">
      <alignment horizontal="center" vertical="center"/>
    </xf>
    <xf numFmtId="176" fontId="9" fillId="0" borderId="3" xfId="0" applyNumberFormat="1" applyFont="1" applyFill="1" applyBorder="1" applyAlignment="1">
      <alignment horizontal="center" vertical="center"/>
    </xf>
    <xf numFmtId="176" fontId="9" fillId="0" borderId="4" xfId="0" applyNumberFormat="1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76" fontId="10" fillId="0" borderId="4" xfId="0" applyNumberFormat="1" applyFont="1" applyBorder="1" applyAlignment="1">
      <alignment horizontal="center" vertical="center"/>
    </xf>
    <xf numFmtId="177" fontId="11" fillId="0" borderId="3" xfId="0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76" fontId="11" fillId="0" borderId="4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176" fontId="10" fillId="0" borderId="6" xfId="0" applyNumberFormat="1" applyFont="1" applyBorder="1" applyAlignment="1">
      <alignment horizontal="center" vertical="center"/>
    </xf>
    <xf numFmtId="176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Border="1">
      <alignment vertical="center"/>
    </xf>
    <xf numFmtId="176" fontId="9" fillId="0" borderId="8" xfId="0" applyNumberFormat="1" applyFont="1" applyFill="1" applyBorder="1" applyAlignment="1">
      <alignment horizontal="center" vertical="center" wrapText="1"/>
    </xf>
    <xf numFmtId="176" fontId="10" fillId="0" borderId="8" xfId="0" applyNumberFormat="1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176" fontId="10" fillId="0" borderId="0" xfId="0" applyNumberFormat="1" applyFont="1" applyBorder="1" applyAlignment="1">
      <alignment horizontal="center" vertical="center"/>
    </xf>
    <xf numFmtId="176" fontId="11" fillId="0" borderId="8" xfId="0" applyNumberFormat="1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176" fontId="11" fillId="0" borderId="0" xfId="0" applyNumberFormat="1" applyFont="1" applyBorder="1" applyAlignment="1">
      <alignment horizontal="center" vertical="center"/>
    </xf>
    <xf numFmtId="176" fontId="10" fillId="0" borderId="9" xfId="0" applyNumberFormat="1" applyFont="1" applyBorder="1" applyAlignment="1">
      <alignment horizontal="center" vertical="center"/>
    </xf>
    <xf numFmtId="0" fontId="0" fillId="0" borderId="0" xfId="0" applyBorder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4">
    <open main="81" threadCnt="1"/>
    <sheetInfos>
      <sheetInfo cellCmpFml="4" sheetStid="2">
        <open main="2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9" Type="http://www.wps.cn/officeDocument/2023/relationships/woinfos" Target="woinfos.xml"/><Relationship Id="rId8" Type="http://www.wps.cn/officeDocument/2023/relationships/customStorage" Target="customStorage/customStorage.xml"/><Relationship Id="rId7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0"/>
  <sheetViews>
    <sheetView tabSelected="1" workbookViewId="0">
      <selection activeCell="D19" sqref="D19"/>
    </sheetView>
  </sheetViews>
  <sheetFormatPr defaultColWidth="9" defaultRowHeight="14.25"/>
  <cols>
    <col min="1" max="1" width="9.5" style="5" customWidth="1"/>
    <col min="2" max="2" width="34.25" style="6" customWidth="1"/>
    <col min="3" max="3" width="15.125" style="5" customWidth="1"/>
    <col min="4" max="4" width="16.875" style="5" customWidth="1"/>
    <col min="5" max="5" width="18.25" style="5" customWidth="1"/>
  </cols>
  <sheetData>
    <row r="1" s="1" customFormat="1" ht="24.95" customHeight="1" spans="1:5">
      <c r="A1" s="7" t="s">
        <v>0</v>
      </c>
      <c r="B1" s="8"/>
      <c r="C1" s="9"/>
      <c r="D1" s="9"/>
      <c r="E1" s="9"/>
    </row>
    <row r="2" s="1" customFormat="1" ht="48" customHeight="1" spans="1:5">
      <c r="A2" s="10" t="s">
        <v>1</v>
      </c>
      <c r="B2" s="11"/>
      <c r="C2" s="11"/>
      <c r="D2" s="11"/>
      <c r="E2" s="11"/>
    </row>
    <row r="3" s="2" customFormat="1" ht="24.95" customHeight="1" spans="1:12">
      <c r="A3" s="12" t="s">
        <v>2</v>
      </c>
      <c r="B3" s="13" t="s">
        <v>3</v>
      </c>
      <c r="C3" s="13" t="s">
        <v>4</v>
      </c>
      <c r="D3" s="13" t="s">
        <v>5</v>
      </c>
      <c r="E3" s="26" t="s">
        <v>6</v>
      </c>
      <c r="G3" s="27"/>
      <c r="H3" s="27"/>
      <c r="I3" s="27"/>
      <c r="J3" s="27"/>
      <c r="K3" s="27"/>
      <c r="L3" s="27"/>
    </row>
    <row r="4" s="2" customFormat="1" ht="24.95" customHeight="1" spans="1:12">
      <c r="A4" s="14"/>
      <c r="B4" s="15"/>
      <c r="C4" s="15" t="s">
        <v>7</v>
      </c>
      <c r="D4" s="15" t="s">
        <v>7</v>
      </c>
      <c r="E4" s="28"/>
      <c r="G4" s="27"/>
      <c r="H4" s="27"/>
      <c r="I4" s="27"/>
      <c r="J4" s="27"/>
      <c r="K4" s="27"/>
      <c r="L4" s="27"/>
    </row>
    <row r="5" s="3" customFormat="1" ht="24.95" customHeight="1" spans="1:12">
      <c r="A5" s="16"/>
      <c r="B5" s="17" t="s">
        <v>8</v>
      </c>
      <c r="C5" s="18">
        <v>1369.44</v>
      </c>
      <c r="D5" s="18">
        <v>1358.28</v>
      </c>
      <c r="E5" s="29">
        <f>D5-C5</f>
        <v>-11.1600000000001</v>
      </c>
      <c r="G5" s="30"/>
      <c r="H5" s="31"/>
      <c r="I5" s="31"/>
      <c r="J5" s="31"/>
      <c r="K5" s="30"/>
      <c r="L5" s="30"/>
    </row>
    <row r="6" s="4" customFormat="1" ht="20.1" customHeight="1" spans="1:12">
      <c r="A6" s="19" t="s">
        <v>9</v>
      </c>
      <c r="B6" s="20" t="s">
        <v>10</v>
      </c>
      <c r="C6" s="21">
        <v>18.73</v>
      </c>
      <c r="D6" s="21">
        <v>9.1</v>
      </c>
      <c r="E6" s="32">
        <v>-9.63</v>
      </c>
      <c r="G6" s="33"/>
      <c r="H6" s="34"/>
      <c r="I6" s="34"/>
      <c r="J6" s="34"/>
      <c r="K6" s="33"/>
      <c r="L6" s="33"/>
    </row>
    <row r="7" s="4" customFormat="1" ht="20.1" customHeight="1" spans="1:12">
      <c r="A7" s="19" t="s">
        <v>11</v>
      </c>
      <c r="B7" s="20" t="s">
        <v>12</v>
      </c>
      <c r="C7" s="21">
        <v>80.16</v>
      </c>
      <c r="D7" s="21">
        <v>79.22</v>
      </c>
      <c r="E7" s="32">
        <v>-0.94</v>
      </c>
      <c r="G7" s="33"/>
      <c r="H7" s="34"/>
      <c r="I7" s="34"/>
      <c r="J7" s="34"/>
      <c r="K7" s="33"/>
      <c r="L7" s="33"/>
    </row>
    <row r="8" s="4" customFormat="1" ht="20.1" customHeight="1" spans="1:12">
      <c r="A8" s="19" t="s">
        <v>13</v>
      </c>
      <c r="B8" s="20" t="s">
        <v>14</v>
      </c>
      <c r="C8" s="21">
        <v>1169.51</v>
      </c>
      <c r="D8" s="21">
        <v>1169.51</v>
      </c>
      <c r="E8" s="32">
        <v>0</v>
      </c>
      <c r="G8" s="33"/>
      <c r="H8" s="34"/>
      <c r="I8" s="34"/>
      <c r="J8" s="34"/>
      <c r="K8" s="33"/>
      <c r="L8" s="33"/>
    </row>
    <row r="9" s="4" customFormat="1" ht="20.1" customHeight="1" spans="1:12">
      <c r="A9" s="19" t="s">
        <v>15</v>
      </c>
      <c r="B9" s="20" t="s">
        <v>16</v>
      </c>
      <c r="C9" s="21">
        <v>1.48</v>
      </c>
      <c r="D9" s="21">
        <v>1.33</v>
      </c>
      <c r="E9" s="32">
        <v>-0.15</v>
      </c>
      <c r="G9" s="33"/>
      <c r="H9" s="34"/>
      <c r="I9" s="34"/>
      <c r="J9" s="34"/>
      <c r="K9" s="33"/>
      <c r="L9" s="33"/>
    </row>
    <row r="10" s="4" customFormat="1" ht="20.1" customHeight="1" spans="1:12">
      <c r="A10" s="19" t="s">
        <v>17</v>
      </c>
      <c r="B10" s="20" t="s">
        <v>18</v>
      </c>
      <c r="C10" s="21">
        <v>0.41</v>
      </c>
      <c r="D10" s="21">
        <v>0.41</v>
      </c>
      <c r="E10" s="32">
        <v>0</v>
      </c>
      <c r="G10" s="33"/>
      <c r="H10" s="34"/>
      <c r="I10" s="34"/>
      <c r="J10" s="34"/>
      <c r="K10" s="33"/>
      <c r="L10" s="33"/>
    </row>
    <row r="11" s="4" customFormat="1" ht="20.1" customHeight="1" spans="1:12">
      <c r="A11" s="19" t="s">
        <v>19</v>
      </c>
      <c r="B11" s="20" t="s">
        <v>20</v>
      </c>
      <c r="C11" s="21">
        <v>28.71</v>
      </c>
      <c r="D11" s="21">
        <v>28.71</v>
      </c>
      <c r="E11" s="32">
        <v>0</v>
      </c>
      <c r="G11" s="33"/>
      <c r="H11" s="34"/>
      <c r="I11" s="34"/>
      <c r="J11" s="34"/>
      <c r="K11" s="33"/>
      <c r="L11" s="33"/>
    </row>
    <row r="12" s="4" customFormat="1" ht="20.1" customHeight="1" spans="1:12">
      <c r="A12" s="19" t="s">
        <v>21</v>
      </c>
      <c r="B12" s="20" t="s">
        <v>22</v>
      </c>
      <c r="C12" s="21">
        <v>70.44</v>
      </c>
      <c r="D12" s="21">
        <v>70</v>
      </c>
      <c r="E12" s="32">
        <v>-0.44</v>
      </c>
      <c r="G12" s="33"/>
      <c r="H12" s="34"/>
      <c r="I12" s="34"/>
      <c r="J12" s="34"/>
      <c r="K12" s="33"/>
      <c r="L12" s="33"/>
    </row>
    <row r="13" s="3" customFormat="1" ht="24.95" customHeight="1" spans="1:12">
      <c r="A13" s="16"/>
      <c r="B13" s="17" t="s">
        <v>23</v>
      </c>
      <c r="C13" s="18">
        <v>3.6</v>
      </c>
      <c r="D13" s="18">
        <v>1.8</v>
      </c>
      <c r="E13" s="29">
        <f>D13-C13</f>
        <v>-1.8</v>
      </c>
      <c r="G13" s="30"/>
      <c r="H13" s="31"/>
      <c r="I13" s="31"/>
      <c r="J13" s="31"/>
      <c r="K13" s="30"/>
      <c r="L13" s="30"/>
    </row>
    <row r="14" s="3" customFormat="1" ht="24.95" customHeight="1" spans="1:12">
      <c r="A14" s="16"/>
      <c r="B14" s="17" t="s">
        <v>24</v>
      </c>
      <c r="C14" s="18">
        <v>156.99</v>
      </c>
      <c r="D14" s="18">
        <v>150.14</v>
      </c>
      <c r="E14" s="29">
        <f>D14-C14</f>
        <v>-6.85000000000002</v>
      </c>
      <c r="G14" s="30"/>
      <c r="H14" s="31"/>
      <c r="I14" s="31"/>
      <c r="J14" s="31"/>
      <c r="K14" s="30"/>
      <c r="L14" s="30"/>
    </row>
    <row r="15" s="4" customFormat="1" ht="20.1" customHeight="1" spans="1:12">
      <c r="A15" s="22" t="s">
        <v>9</v>
      </c>
      <c r="B15" s="20" t="s">
        <v>25</v>
      </c>
      <c r="C15" s="21">
        <v>95.06</v>
      </c>
      <c r="D15" s="21">
        <v>88.68</v>
      </c>
      <c r="E15" s="32">
        <v>-6.38</v>
      </c>
      <c r="G15" s="33"/>
      <c r="H15" s="34"/>
      <c r="I15" s="34"/>
      <c r="J15" s="34"/>
      <c r="K15" s="33"/>
      <c r="L15" s="33"/>
    </row>
    <row r="16" s="4" customFormat="1" ht="20.1" customHeight="1" spans="1:12">
      <c r="A16" s="22" t="s">
        <v>13</v>
      </c>
      <c r="B16" s="20" t="s">
        <v>26</v>
      </c>
      <c r="C16" s="21">
        <v>56.46</v>
      </c>
      <c r="D16" s="21">
        <v>56.02</v>
      </c>
      <c r="E16" s="32">
        <v>-0.439999999999998</v>
      </c>
      <c r="G16" s="33"/>
      <c r="H16" s="34"/>
      <c r="I16" s="34"/>
      <c r="J16" s="34"/>
      <c r="K16" s="33"/>
      <c r="L16" s="33"/>
    </row>
    <row r="17" s="4" customFormat="1" ht="20.1" customHeight="1" spans="1:12">
      <c r="A17" s="22" t="s">
        <v>27</v>
      </c>
      <c r="B17" s="20" t="s">
        <v>28</v>
      </c>
      <c r="C17" s="21">
        <v>5.48</v>
      </c>
      <c r="D17" s="21">
        <v>5.43</v>
      </c>
      <c r="E17" s="32">
        <v>-0.0500000000000007</v>
      </c>
      <c r="G17" s="33"/>
      <c r="H17" s="34"/>
      <c r="I17" s="34"/>
      <c r="J17" s="34"/>
      <c r="K17" s="33"/>
      <c r="L17" s="33"/>
    </row>
    <row r="18" s="3" customFormat="1" ht="24.95" customHeight="1" spans="1:12">
      <c r="A18" s="16"/>
      <c r="B18" s="17" t="s">
        <v>29</v>
      </c>
      <c r="C18" s="18">
        <v>76.5</v>
      </c>
      <c r="D18" s="18">
        <v>75.51</v>
      </c>
      <c r="E18" s="29">
        <f>D18-C18</f>
        <v>-0.989999999999995</v>
      </c>
      <c r="G18" s="30"/>
      <c r="H18" s="31"/>
      <c r="I18" s="31"/>
      <c r="J18" s="31"/>
      <c r="K18" s="30"/>
      <c r="L18" s="30"/>
    </row>
    <row r="19" s="4" customFormat="1" ht="24.95" customHeight="1" spans="1:12">
      <c r="A19" s="23"/>
      <c r="B19" s="24" t="s">
        <v>30</v>
      </c>
      <c r="C19" s="25">
        <v>1606.53</v>
      </c>
      <c r="D19" s="25">
        <v>1585.73</v>
      </c>
      <c r="E19" s="35">
        <v>-20.8</v>
      </c>
      <c r="G19" s="33"/>
      <c r="H19" s="31"/>
      <c r="I19" s="31"/>
      <c r="J19" s="31"/>
      <c r="K19" s="33"/>
      <c r="L19" s="33"/>
    </row>
    <row r="20" spans="7:12">
      <c r="G20" s="36"/>
      <c r="H20" s="36"/>
      <c r="I20" s="36"/>
      <c r="J20" s="36"/>
      <c r="K20" s="36"/>
      <c r="L20" s="36"/>
    </row>
  </sheetData>
  <sheetProtection formatCells="0" insertHyperlinks="0" autoFilter="0"/>
  <mergeCells count="4">
    <mergeCell ref="A2:E2"/>
    <mergeCell ref="A3:A4"/>
    <mergeCell ref="B3:B4"/>
    <mergeCell ref="E3:E4"/>
  </mergeCells>
  <printOptions horizontalCentered="1"/>
  <pageMargins left="0.590277777777778" right="0.590277777777778" top="0.747916666666667" bottom="0.747916666666667" header="0.314583333333333" footer="0.314583333333333"/>
  <pageSetup paperSize="9" scale="90" fitToHeight="0" orientation="portrait" useFirstPageNumber="1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2"/>
  <pixelatorList sheetStid="3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WWO_wpscloud_20250326182429-11448cd808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省道S350线广宁石涧至官步段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hp01</dc:creator>
  <cp:lastModifiedBy>周宁</cp:lastModifiedBy>
  <dcterms:created xsi:type="dcterms:W3CDTF">2022-09-14T17:42:00Z</dcterms:created>
  <cp:lastPrinted>2023-11-11T16:17:00Z</cp:lastPrinted>
  <dcterms:modified xsi:type="dcterms:W3CDTF">2025-07-16T16:00:00Z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167B2115715C449EBB833BFD47313BDC</vt:lpwstr>
  </property>
  <property fmtid="{D5CDD505-2E9C-101B-9397-08002B2CF9AE}" pid="3" name="KSOProductBuildVer">
    <vt:lpwstr>2052-0.0.0.0</vt:lpwstr>
  </property>
</Properties>
</file>