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全部页" sheetId="1" r:id="rId1"/>
  </sheets>
  <definedNames>
    <definedName name="_xlnm.Print_Area" localSheetId="0">全部页!$A$1:$E$20</definedName>
    <definedName name="_xlnm.Print_Titles" localSheetId="0">全部页!$2:$4</definedName>
    <definedName name="_xlnm._FilterDatabase" localSheetId="0" hidden="1">全部页!$A$3:$Q$20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<sst xmlns="http://schemas.openxmlformats.org/spreadsheetml/2006/main" count="36" uniqueCount="35">
  <si>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</t>
  </si>
  <si>
    <t>省道S224线蕉岭麻坑至堑垣段灾毁恢复重建工程方案设计概算审查表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</si>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</sst>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6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楷体_GB2312"/>
      <charset val="134"/>
    </font>
    <font>
      <sz val="12"/>
      <color indexed="8"/>
      <name val="楷体_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6">
    <open main="79" threadCnt="1"/>
    <sheetInfos>
      <sheetInfo cellCmpFml="16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0"/>
  <sheetViews>
    <sheetView tabSelected="1" workbookViewId="0">
      <selection activeCell="J3" sqref="J3"/>
    </sheetView>
  </sheetViews>
  <sheetFormatPr defaultColWidth="10" defaultRowHeight="12.75" customHeight="1"/>
  <cols>
    <col min="1" max="1" width="6.9" style="6" customWidth="1"/>
    <col min="2" max="2" width="37.25" style="7" customWidth="1"/>
    <col min="3" max="5" width="18.6" style="8" customWidth="1"/>
    <col min="6" max="6" width="10" style="9"/>
    <col min="7" max="7" width="10.5" style="9" customWidth="1"/>
    <col min="8" max="8" width="10" style="9"/>
    <col min="9" max="10" width="10" style="9" customWidth="1"/>
    <col min="11" max="16384" width="10" style="9"/>
  </cols>
  <sheetData>
    <row r="1" ht="29" customHeight="1" spans="1:1">
      <c r="A1" s="10" t="s">
        <v>0</v>
      </c>
    </row>
    <row r="2" s="1" customFormat="1" ht="45" customHeight="1" spans="1:5">
      <c r="A2" s="11" t="s">
        <v>1</v>
      </c>
      <c r="B2" s="12"/>
      <c r="C2" s="13"/>
      <c r="D2" s="13"/>
      <c r="E2" s="33"/>
    </row>
    <row r="3" s="2" customFormat="1" ht="36" customHeight="1" spans="1:5">
      <c r="A3" s="14" t="s">
        <v>2</v>
      </c>
      <c r="B3" s="15" t="s">
        <v>3</v>
      </c>
      <c r="C3" s="16" t="s">
        <v>4</v>
      </c>
      <c r="D3" s="17" t="s">
        <v>5</v>
      </c>
      <c r="E3" s="34" t="s">
        <v>6</v>
      </c>
    </row>
    <row r="4" s="2" customFormat="1" ht="18" customHeight="1" spans="1:5">
      <c r="A4" s="14"/>
      <c r="B4" s="15"/>
      <c r="C4" s="17" t="s">
        <v>7</v>
      </c>
      <c r="D4" s="17" t="s">
        <v>7</v>
      </c>
      <c r="E4" s="34"/>
    </row>
    <row r="5" s="3" customFormat="1" ht="20.1" customHeight="1" spans="1:10">
      <c r="A5" s="18"/>
      <c r="B5" s="19" t="s">
        <v>8</v>
      </c>
      <c r="C5" s="20">
        <v>742.2497</v>
      </c>
      <c r="D5" s="20">
        <v>656.0942</v>
      </c>
      <c r="E5" s="35">
        <f t="shared" ref="E5:E20" si="0">D5-C5</f>
        <v>-86.1555</v>
      </c>
      <c r="F5" s="36"/>
      <c r="G5" s="36"/>
      <c r="H5" s="36"/>
      <c r="I5" s="44"/>
      <c r="J5" s="44"/>
    </row>
    <row r="6" s="4" customFormat="1" ht="20.1" customHeight="1" spans="1:10">
      <c r="A6" s="21" t="s">
        <v>9</v>
      </c>
      <c r="B6" s="22" t="s">
        <v>10</v>
      </c>
      <c r="C6" s="23">
        <v>15.4935</v>
      </c>
      <c r="D6" s="23">
        <v>12.4806</v>
      </c>
      <c r="E6" s="37">
        <f t="shared" si="0"/>
        <v>-3.0129</v>
      </c>
      <c r="F6" s="38"/>
      <c r="G6" s="38"/>
      <c r="H6" s="38"/>
      <c r="I6" s="45"/>
      <c r="J6" s="45"/>
    </row>
    <row r="7" s="4" customFormat="1" ht="20.1" customHeight="1" spans="1:10">
      <c r="A7" s="21" t="s">
        <v>11</v>
      </c>
      <c r="B7" s="22" t="s">
        <v>12</v>
      </c>
      <c r="C7" s="23">
        <v>614.5904</v>
      </c>
      <c r="D7" s="23">
        <v>535.9882</v>
      </c>
      <c r="E7" s="37">
        <f t="shared" si="0"/>
        <v>-78.6022</v>
      </c>
      <c r="F7" s="38"/>
      <c r="G7" s="38"/>
      <c r="H7" s="38"/>
      <c r="I7" s="45"/>
      <c r="J7" s="45"/>
    </row>
    <row r="8" s="4" customFormat="1" ht="20.1" customHeight="1" spans="1:10">
      <c r="A8" s="21" t="s">
        <v>13</v>
      </c>
      <c r="B8" s="22" t="s">
        <v>14</v>
      </c>
      <c r="C8" s="23">
        <v>28.1174</v>
      </c>
      <c r="D8" s="23">
        <v>28.1347</v>
      </c>
      <c r="E8" s="37">
        <f t="shared" si="0"/>
        <v>0.0172999999999988</v>
      </c>
      <c r="F8" s="38"/>
      <c r="G8" s="38"/>
      <c r="H8" s="38"/>
      <c r="I8" s="45"/>
      <c r="J8" s="45"/>
    </row>
    <row r="9" s="4" customFormat="1" ht="20.1" customHeight="1" spans="1:10">
      <c r="A9" s="21" t="s">
        <v>15</v>
      </c>
      <c r="B9" s="22" t="s">
        <v>16</v>
      </c>
      <c r="C9" s="23">
        <v>33.3686</v>
      </c>
      <c r="D9" s="23">
        <v>33.3207</v>
      </c>
      <c r="E9" s="37">
        <f t="shared" si="0"/>
        <v>-0.0478999999999985</v>
      </c>
      <c r="F9" s="38"/>
      <c r="G9" s="38"/>
      <c r="H9" s="38"/>
      <c r="I9" s="45"/>
      <c r="J9" s="45"/>
    </row>
    <row r="10" s="4" customFormat="1" ht="20.1" customHeight="1" spans="1:10">
      <c r="A10" s="21" t="s">
        <v>17</v>
      </c>
      <c r="B10" s="22" t="s">
        <v>18</v>
      </c>
      <c r="C10" s="23">
        <v>7.0407</v>
      </c>
      <c r="D10" s="23">
        <v>6.9982</v>
      </c>
      <c r="E10" s="37">
        <f t="shared" si="0"/>
        <v>-0.0425000000000004</v>
      </c>
      <c r="F10" s="38"/>
      <c r="G10" s="38"/>
      <c r="H10" s="38"/>
      <c r="I10" s="45"/>
      <c r="J10" s="45"/>
    </row>
    <row r="11" s="4" customFormat="1" ht="20.1" customHeight="1" spans="1:10">
      <c r="A11" s="21" t="s">
        <v>19</v>
      </c>
      <c r="B11" s="22" t="s">
        <v>20</v>
      </c>
      <c r="C11" s="23">
        <v>43.6391</v>
      </c>
      <c r="D11" s="23">
        <v>39.1718</v>
      </c>
      <c r="E11" s="37">
        <f t="shared" si="0"/>
        <v>-4.4673</v>
      </c>
      <c r="F11" s="38"/>
      <c r="G11" s="38"/>
      <c r="H11" s="38"/>
      <c r="I11" s="45"/>
      <c r="J11" s="45"/>
    </row>
    <row r="12" s="5" customFormat="1" ht="20.1" customHeight="1" spans="1:8">
      <c r="A12" s="24"/>
      <c r="B12" s="25" t="s">
        <v>21</v>
      </c>
      <c r="C12" s="26">
        <v>3</v>
      </c>
      <c r="D12" s="26">
        <v>0</v>
      </c>
      <c r="E12" s="39">
        <f t="shared" si="0"/>
        <v>-3</v>
      </c>
      <c r="G12" s="40"/>
      <c r="H12" s="40"/>
    </row>
    <row r="13" ht="20.1" customHeight="1" spans="1:8">
      <c r="A13" s="27" t="s">
        <v>22</v>
      </c>
      <c r="B13" s="28" t="s">
        <v>23</v>
      </c>
      <c r="C13" s="29">
        <v>3</v>
      </c>
      <c r="D13" s="29">
        <v>0</v>
      </c>
      <c r="E13" s="41">
        <f t="shared" si="0"/>
        <v>-3</v>
      </c>
      <c r="G13" s="42"/>
      <c r="H13" s="42"/>
    </row>
    <row r="14" s="5" customFormat="1" ht="20.1" customHeight="1" spans="1:8">
      <c r="A14" s="24"/>
      <c r="B14" s="25" t="s">
        <v>24</v>
      </c>
      <c r="C14" s="26">
        <v>110.7749</v>
      </c>
      <c r="D14" s="26">
        <v>99.2211</v>
      </c>
      <c r="E14" s="39">
        <f t="shared" si="0"/>
        <v>-11.5538</v>
      </c>
      <c r="G14" s="40"/>
      <c r="H14" s="40"/>
    </row>
    <row r="15" ht="20.1" customHeight="1" spans="1:8">
      <c r="A15" s="27" t="s">
        <v>25</v>
      </c>
      <c r="B15" s="28" t="s">
        <v>26</v>
      </c>
      <c r="C15" s="29">
        <v>54.5937</v>
      </c>
      <c r="D15" s="29">
        <v>49.5609</v>
      </c>
      <c r="E15" s="41">
        <f t="shared" si="0"/>
        <v>-5.0328</v>
      </c>
      <c r="G15" s="42"/>
      <c r="H15" s="42"/>
    </row>
    <row r="16" ht="20.1" customHeight="1" spans="1:8">
      <c r="A16" s="27" t="s">
        <v>27</v>
      </c>
      <c r="B16" s="28" t="s">
        <v>28</v>
      </c>
      <c r="C16" s="29">
        <v>53.2122</v>
      </c>
      <c r="D16" s="29">
        <v>47.0358</v>
      </c>
      <c r="E16" s="41">
        <f t="shared" si="0"/>
        <v>-6.1764</v>
      </c>
      <c r="G16" s="42"/>
      <c r="H16" s="42"/>
    </row>
    <row r="17" ht="20.1" customHeight="1" spans="1:8">
      <c r="A17" s="27" t="s">
        <v>29</v>
      </c>
      <c r="B17" s="28" t="s">
        <v>30</v>
      </c>
      <c r="C17" s="29">
        <v>2.969</v>
      </c>
      <c r="D17" s="29">
        <v>2.6244</v>
      </c>
      <c r="E17" s="41">
        <f t="shared" si="0"/>
        <v>-0.3446</v>
      </c>
      <c r="G17" s="42"/>
      <c r="H17" s="42"/>
    </row>
    <row r="18" s="5" customFormat="1" ht="20.1" customHeight="1" spans="1:8">
      <c r="A18" s="24"/>
      <c r="B18" s="25" t="s">
        <v>31</v>
      </c>
      <c r="C18" s="26">
        <v>42.8012</v>
      </c>
      <c r="D18" s="26">
        <v>0</v>
      </c>
      <c r="E18" s="39">
        <f t="shared" si="0"/>
        <v>-42.8012</v>
      </c>
      <c r="G18" s="40"/>
      <c r="H18" s="40"/>
    </row>
    <row r="19" ht="20.1" customHeight="1" spans="1:8">
      <c r="A19" s="27" t="s">
        <v>32</v>
      </c>
      <c r="B19" s="28" t="s">
        <v>33</v>
      </c>
      <c r="C19" s="29">
        <v>42.8012</v>
      </c>
      <c r="D19" s="29">
        <v>0</v>
      </c>
      <c r="E19" s="41">
        <f t="shared" si="0"/>
        <v>-42.8012</v>
      </c>
      <c r="G19" s="42"/>
      <c r="H19" s="42"/>
    </row>
    <row r="20" s="5" customFormat="1" ht="20.1" customHeight="1" spans="1:8">
      <c r="A20" s="30"/>
      <c r="B20" s="31" t="s">
        <v>34</v>
      </c>
      <c r="C20" s="32">
        <v>898.8258</v>
      </c>
      <c r="D20" s="32">
        <v>755.3153</v>
      </c>
      <c r="E20" s="43">
        <f t="shared" si="0"/>
        <v>-143.5105</v>
      </c>
      <c r="G20" s="40"/>
      <c r="H20" s="40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275" header="0" footer="0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吴鑫</cp:lastModifiedBy>
  <dcterms:created xsi:type="dcterms:W3CDTF">2022-08-30T14:46:00Z</dcterms:created>
  <cp:lastPrinted>2024-06-17T20:39:00Z</cp:lastPrinted>
  <dcterms:modified xsi:type="dcterms:W3CDTF">2025-05-08T15:13:00Z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