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38线云浮云安石利至高村段" sheetId="2" r:id="rId1"/>
  </sheets>
  <definedNames>
    <definedName name="_xlnm.Print_Area" localSheetId="0">省道S538线云浮云安石利至高村段!$A$1:$E$18</definedName>
    <definedName name="_xlnm.Print_Titles" localSheetId="0">省道S538线云浮云安石利至高村段!$3:$4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<sst xmlns="http://schemas.openxmlformats.org/spreadsheetml/2006/main" count="31" uniqueCount="28">
  <si>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</t>
  </si>
  <si>
    <t>省道S538线云浮云安石利至高村段路面预防养护及功能性修复养护工程 
方案设计概算审查表</t>
  </si>
  <si>
    <t>项</t>
  </si>
  <si>
    <t>工程或费用名称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</si>
  <si>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</si>
  <si>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</si>
  <si>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</si>
  <si>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</si>
  <si>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</si>
  <si>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</si>
  <si>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</si>
  <si>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</si>
  <si>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</si>
  <si>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</si>
  <si>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</si>
  <si>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</si>
  <si>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</si>
  <si>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</si>
  <si>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</si>
  <si>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一　</t>
  </si>
  <si>
    <t>土地使用费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</si>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</sst>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176" fontId="7" fillId="0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83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2" workbookViewId="0">
      <selection activeCell="G14" sqref="G14"/>
    </sheetView>
  </sheetViews>
  <sheetFormatPr defaultColWidth="9" defaultRowHeight="14.25" outlineLevelCol="4"/>
  <cols>
    <col min="1" max="1" width="9.5" style="6" customWidth="1"/>
    <col min="2" max="2" width="34.2" style="7" customWidth="1"/>
    <col min="3" max="3" width="15.1" style="8" customWidth="1"/>
    <col min="4" max="4" width="16.9" style="8" customWidth="1"/>
    <col min="5" max="5" width="18.2" style="8" customWidth="1"/>
  </cols>
  <sheetData>
    <row r="1" s="1" customFormat="1" ht="25" customHeight="1" spans="1:5">
      <c r="A1" s="9" t="s">
        <v>0</v>
      </c>
      <c r="B1" s="10"/>
      <c r="C1" s="11"/>
      <c r="D1" s="11"/>
      <c r="E1" s="11"/>
    </row>
    <row r="2" s="1" customFormat="1" ht="52.5" customHeight="1" spans="1:5">
      <c r="A2" s="12" t="s">
        <v>1</v>
      </c>
      <c r="B2" s="13"/>
      <c r="C2" s="14"/>
      <c r="D2" s="14"/>
      <c r="E2" s="14"/>
    </row>
    <row r="3" s="2" customFormat="1" ht="25" customHeight="1" spans="1:5">
      <c r="A3" s="15" t="s">
        <v>2</v>
      </c>
      <c r="B3" s="16" t="s">
        <v>3</v>
      </c>
      <c r="C3" s="16">
        <v>5</v>
      </c>
      <c r="D3" s="16" t="s">
        <v>4</v>
      </c>
      <c r="E3" s="28" t="s">
        <v>5</v>
      </c>
    </row>
    <row r="4" s="2" customFormat="1" ht="25" customHeight="1" spans="1:5">
      <c r="A4" s="17"/>
      <c r="B4" s="18"/>
      <c r="C4" s="19" t="s">
        <v>6</v>
      </c>
      <c r="D4" s="19" t="s">
        <v>6</v>
      </c>
      <c r="E4" s="29"/>
    </row>
    <row r="5" s="3" customFormat="1" ht="25" customHeight="1" spans="1:5">
      <c r="A5" s="20"/>
      <c r="B5" s="21" t="s">
        <v>7</v>
      </c>
      <c r="C5" s="22">
        <v>567.6094</v>
      </c>
      <c r="D5" s="21">
        <v>550.19</v>
      </c>
      <c r="E5" s="30">
        <f>D5-C5</f>
        <v>-17.4194</v>
      </c>
    </row>
    <row r="6" s="4" customFormat="1" ht="20" customHeight="1" spans="1:5">
      <c r="A6" s="23" t="s">
        <v>8</v>
      </c>
      <c r="B6" s="24" t="s">
        <v>9</v>
      </c>
      <c r="C6" s="24">
        <v>0.9</v>
      </c>
      <c r="D6" s="24">
        <v>0.9</v>
      </c>
      <c r="E6" s="31">
        <v>0</v>
      </c>
    </row>
    <row r="7" s="4" customFormat="1" ht="24.9" customHeight="1" spans="1:5">
      <c r="A7" s="23" t="s">
        <v>10</v>
      </c>
      <c r="B7" s="24" t="s">
        <v>11</v>
      </c>
      <c r="C7" s="24">
        <v>7.3</v>
      </c>
      <c r="D7" s="24">
        <v>7.15</v>
      </c>
      <c r="E7" s="32">
        <v>-0.15</v>
      </c>
    </row>
    <row r="8" s="4" customFormat="1" ht="24.9" customHeight="1" spans="1:5">
      <c r="A8" s="23" t="s">
        <v>12</v>
      </c>
      <c r="B8" s="24" t="s">
        <v>13</v>
      </c>
      <c r="C8" s="24">
        <v>514.33</v>
      </c>
      <c r="D8" s="24">
        <v>497.48</v>
      </c>
      <c r="E8" s="32">
        <v>-16.85</v>
      </c>
    </row>
    <row r="9" s="3" customFormat="1" ht="24.9" customHeight="1" spans="1:5">
      <c r="A9" s="23" t="s">
        <v>14</v>
      </c>
      <c r="B9" s="24" t="s">
        <v>15</v>
      </c>
      <c r="C9" s="24">
        <v>12.69</v>
      </c>
      <c r="D9" s="24">
        <v>12.67</v>
      </c>
      <c r="E9" s="32">
        <v>-0.02</v>
      </c>
    </row>
    <row r="10" s="3" customFormat="1" ht="20" customHeight="1" spans="1:5">
      <c r="A10" s="23" t="s">
        <v>16</v>
      </c>
      <c r="B10" s="24" t="s">
        <v>17</v>
      </c>
      <c r="C10" s="24">
        <v>32.39</v>
      </c>
      <c r="D10" s="24">
        <v>31.99</v>
      </c>
      <c r="E10" s="32">
        <v>-0.4</v>
      </c>
    </row>
    <row r="11" s="3" customFormat="1" ht="25" customHeight="1" spans="1:5">
      <c r="A11" s="20"/>
      <c r="B11" s="21" t="s">
        <v>18</v>
      </c>
      <c r="C11" s="21">
        <v>0.75</v>
      </c>
      <c r="D11" s="21">
        <v>0.75</v>
      </c>
      <c r="E11" s="33">
        <v>0</v>
      </c>
    </row>
    <row r="12" s="4" customFormat="1" ht="20" customHeight="1" spans="1:5">
      <c r="A12" s="23" t="s">
        <v>19</v>
      </c>
      <c r="B12" s="24" t="s">
        <v>20</v>
      </c>
      <c r="C12" s="24">
        <v>0.75</v>
      </c>
      <c r="D12" s="24">
        <v>0.75</v>
      </c>
      <c r="E12" s="31">
        <v>0</v>
      </c>
    </row>
    <row r="13" s="3" customFormat="1" ht="25" customHeight="1" spans="1:5">
      <c r="A13" s="20"/>
      <c r="B13" s="21" t="s">
        <v>21</v>
      </c>
      <c r="C13" s="21">
        <v>90.55</v>
      </c>
      <c r="D13" s="21">
        <v>78.03</v>
      </c>
      <c r="E13" s="34">
        <v>-12.52</v>
      </c>
    </row>
    <row r="14" s="4" customFormat="1" ht="20" customHeight="1" spans="1:5">
      <c r="A14" s="23" t="s">
        <v>8</v>
      </c>
      <c r="B14" s="24" t="s">
        <v>22</v>
      </c>
      <c r="C14" s="24">
        <v>56.15</v>
      </c>
      <c r="D14" s="24">
        <v>44.56</v>
      </c>
      <c r="E14" s="32">
        <v>-11.59</v>
      </c>
    </row>
    <row r="15" s="4" customFormat="1" ht="20" customHeight="1" spans="1:5">
      <c r="A15" s="23" t="s">
        <v>12</v>
      </c>
      <c r="B15" s="24" t="s">
        <v>23</v>
      </c>
      <c r="C15" s="24">
        <v>32.13</v>
      </c>
      <c r="D15" s="24">
        <v>31.27</v>
      </c>
      <c r="E15" s="32">
        <v>-0.86</v>
      </c>
    </row>
    <row r="16" s="3" customFormat="1" ht="20" customHeight="1" spans="1:5">
      <c r="A16" s="23" t="s">
        <v>24</v>
      </c>
      <c r="B16" s="24" t="s">
        <v>25</v>
      </c>
      <c r="C16" s="24">
        <v>2.27</v>
      </c>
      <c r="D16" s="24">
        <v>2.2</v>
      </c>
      <c r="E16" s="32">
        <v>-0.07</v>
      </c>
    </row>
    <row r="17" s="3" customFormat="1" ht="25" customHeight="1" spans="1:5">
      <c r="A17" s="20"/>
      <c r="B17" s="21" t="s">
        <v>26</v>
      </c>
      <c r="C17" s="21">
        <v>32.95</v>
      </c>
      <c r="D17" s="21">
        <v>31.45</v>
      </c>
      <c r="E17" s="34">
        <v>-1.5</v>
      </c>
    </row>
    <row r="18" s="5" customFormat="1" ht="25" customHeight="1" spans="1:5">
      <c r="A18" s="25"/>
      <c r="B18" s="26" t="s">
        <v>27</v>
      </c>
      <c r="C18" s="27">
        <v>691.8548</v>
      </c>
      <c r="D18" s="26">
        <v>660.41</v>
      </c>
      <c r="E18" s="35">
        <f>D18-C18</f>
        <v>-31.4448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609722222222222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省道S538线云浮云安石利至高村段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2025-04-09T19:38:00Z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50E21B459E484107A1894F112AB2AACE_13</vt:lpwstr>
  </property>
  <property fmtid="{D5CDD505-2E9C-101B-9397-08002B2CF9AE}" pid="3" name="KSOProductBuildVer">
    <vt:lpwstr>2052-0.0.0.0</vt:lpwstr>
  </property>
</Properties>
</file>