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6线梅州梅县水车梧塘段灾毁恢复重建工程方案设计" sheetId="2" r:id="rId1"/>
  </sheets>
  <definedNames>
    <definedName name="_xlnm.Print_Titles" localSheetId="0">国道G206线梅州梅县水车梧塘段灾毁恢复重建工程方案设计!$3:$4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<sst xmlns="http://schemas.openxmlformats.org/spreadsheetml/2006/main" count="26" uniqueCount="24">
  <si>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</t>
  </si>
  <si>
    <t>国道G206线梅州梅县水车梧塘段灾毁恢复重建工程方案设计概算审查表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</si>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</sst>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13" threadCnt="1"/>
    <sheetInfos>
      <sheetInfo cellCmpFml="4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H15" sqref="H15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v>230.7783</v>
      </c>
      <c r="D5" s="18">
        <v>202.5674</v>
      </c>
      <c r="E5" s="29">
        <f>D5-C5</f>
        <v>-28.2109</v>
      </c>
    </row>
    <row r="6" s="4" customFormat="1" ht="20" customHeight="1" spans="1:5">
      <c r="A6" s="19" t="s">
        <v>9</v>
      </c>
      <c r="B6" s="20" t="s">
        <v>10</v>
      </c>
      <c r="C6" s="21">
        <v>1.9193</v>
      </c>
      <c r="D6" s="21">
        <v>1.1726</v>
      </c>
      <c r="E6" s="30">
        <f>D6-C6</f>
        <v>-0.7467</v>
      </c>
    </row>
    <row r="7" s="4" customFormat="1" ht="20" customHeight="1" spans="1:5">
      <c r="A7" s="19" t="s">
        <v>11</v>
      </c>
      <c r="B7" s="20" t="s">
        <v>12</v>
      </c>
      <c r="C7" s="21">
        <v>215.256</v>
      </c>
      <c r="D7" s="21">
        <v>189.3162</v>
      </c>
      <c r="E7" s="30">
        <f>D7-C7</f>
        <v>-25.9398</v>
      </c>
    </row>
    <row r="8" s="4" customFormat="1" ht="20" customHeight="1" spans="1:5">
      <c r="A8" s="19" t="s">
        <v>13</v>
      </c>
      <c r="B8" s="20" t="s">
        <v>14</v>
      </c>
      <c r="C8" s="21">
        <v>13.603</v>
      </c>
      <c r="D8" s="21">
        <v>12.0786</v>
      </c>
      <c r="E8" s="30">
        <f t="shared" ref="E8:E17" si="0">D8-C8</f>
        <v>-1.5244</v>
      </c>
    </row>
    <row r="9" s="3" customFormat="1" ht="25" customHeight="1" spans="1:5">
      <c r="A9" s="16"/>
      <c r="B9" s="17" t="s">
        <v>15</v>
      </c>
      <c r="C9" s="22">
        <v>0</v>
      </c>
      <c r="D9" s="22">
        <v>0</v>
      </c>
      <c r="E9" s="31">
        <f t="shared" si="0"/>
        <v>0</v>
      </c>
    </row>
    <row r="10" s="3" customFormat="1" ht="25" customHeight="1" spans="1:5">
      <c r="A10" s="16"/>
      <c r="B10" s="17" t="s">
        <v>16</v>
      </c>
      <c r="C10" s="18">
        <v>31.4162</v>
      </c>
      <c r="D10" s="18">
        <v>27.15</v>
      </c>
      <c r="E10" s="29">
        <f t="shared" si="0"/>
        <v>-4.2662</v>
      </c>
    </row>
    <row r="11" s="4" customFormat="1" ht="20" customHeight="1" spans="1:5">
      <c r="A11" s="23" t="s">
        <v>9</v>
      </c>
      <c r="B11" s="20" t="s">
        <v>17</v>
      </c>
      <c r="C11" s="21">
        <v>17.9579</v>
      </c>
      <c r="D11" s="21">
        <v>14.9634</v>
      </c>
      <c r="E11" s="30">
        <f t="shared" si="0"/>
        <v>-2.9945</v>
      </c>
    </row>
    <row r="12" s="4" customFormat="1" ht="20" customHeight="1" spans="1:5">
      <c r="A12" s="23" t="s">
        <v>18</v>
      </c>
      <c r="B12" s="20" t="s">
        <v>19</v>
      </c>
      <c r="C12" s="21">
        <v>12.5352</v>
      </c>
      <c r="D12" s="21">
        <v>11.3763</v>
      </c>
      <c r="E12" s="30">
        <f t="shared" si="0"/>
        <v>-1.1589</v>
      </c>
    </row>
    <row r="13" s="4" customFormat="1" ht="20" customHeight="1" spans="1:5">
      <c r="A13" s="23" t="s">
        <v>20</v>
      </c>
      <c r="B13" s="20" t="s">
        <v>21</v>
      </c>
      <c r="C13" s="21">
        <v>0.9231</v>
      </c>
      <c r="D13" s="21">
        <v>0.8103</v>
      </c>
      <c r="E13" s="30">
        <f t="shared" si="0"/>
        <v>-0.1128</v>
      </c>
    </row>
    <row r="14" s="3" customFormat="1" ht="25" customHeight="1" spans="1:5">
      <c r="A14" s="16"/>
      <c r="B14" s="17" t="s">
        <v>22</v>
      </c>
      <c r="C14" s="22">
        <v>0</v>
      </c>
      <c r="D14" s="22">
        <v>0</v>
      </c>
      <c r="E14" s="31">
        <f t="shared" si="0"/>
        <v>0</v>
      </c>
    </row>
    <row r="15" s="4" customFormat="1" ht="25" customHeight="1" spans="1:5">
      <c r="A15" s="24"/>
      <c r="B15" s="25" t="s">
        <v>23</v>
      </c>
      <c r="C15" s="26">
        <v>262.1945</v>
      </c>
      <c r="D15" s="26">
        <v>229.72</v>
      </c>
      <c r="E15" s="32">
        <f t="shared" si="0"/>
        <v>-32.4745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国道G206线梅州梅县水车梧塘段灾毁恢复重建工程方案设计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2023-11-11T08:17:00Z</cp:lastPrinted>
  <dcterms:modified xsi:type="dcterms:W3CDTF">2024-12-20T20:48:00Z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