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37线汕头潮阳西美至里美段" sheetId="2" r:id="rId1"/>
  </sheets>
  <definedNames>
    <definedName name="_xlnm.Print_Titles" localSheetId="0">省道S237线汕头潮阳西美至里美段!$3:$4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<sst xmlns="http://schemas.openxmlformats.org/spreadsheetml/2006/main" count="36" uniqueCount="32">
  <si>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</t>
  </si>
  <si>
    <t>省道S237线汕头潮阳西美至里美段路面预防养护及功能性修复养护工程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</si>
  <si>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</si>
  <si>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</si>
  <si>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</si>
  <si>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</si>
  <si>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</si>
  <si>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</si>
  <si>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</si>
  <si>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</si>
  <si>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</si>
  <si>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</si>
  <si>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</si>
  <si>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</si>
  <si>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</si>
  <si>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</si>
  <si>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</si>
  <si>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六</t>
  </si>
  <si>
    <t>交叉工程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</si>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</sst>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5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6">
    <open main="111" threadCnt="1"/>
    <sheetInfos>
      <sheetInfo cellCmpFml="6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topLeftCell="A4" workbookViewId="0">
      <selection activeCell="H16" sqref="H16"/>
    </sheetView>
  </sheetViews>
  <sheetFormatPr defaultColWidth="9" defaultRowHeight="14.25" outlineLevelCol="4"/>
  <cols>
    <col min="1" max="1" width="8.7" style="5" customWidth="1"/>
    <col min="2" max="2" width="34.2" style="6" customWidth="1"/>
    <col min="3" max="3" width="15.1" style="7" customWidth="1"/>
    <col min="4" max="4" width="16.9" style="7" customWidth="1"/>
    <col min="5" max="5" width="18.2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51" customHeight="1" spans="1:5">
      <c r="A2" s="11" t="s">
        <v>1</v>
      </c>
      <c r="B2" s="12"/>
      <c r="C2" s="13"/>
      <c r="D2" s="13"/>
      <c r="E2" s="13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32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3"/>
    </row>
    <row r="5" s="3" customFormat="1" ht="25" customHeight="1" spans="1:5">
      <c r="A5" s="18"/>
      <c r="B5" s="19" t="s">
        <v>8</v>
      </c>
      <c r="C5" s="20">
        <v>3745.07</v>
      </c>
      <c r="D5" s="20">
        <v>3720.13</v>
      </c>
      <c r="E5" s="34">
        <f>D5-C5</f>
        <v>-24.9400000000001</v>
      </c>
    </row>
    <row r="6" s="4" customFormat="1" ht="19.95" customHeight="1" spans="1:5">
      <c r="A6" s="21" t="s">
        <v>9</v>
      </c>
      <c r="B6" s="22" t="s">
        <v>10</v>
      </c>
      <c r="C6" s="23">
        <v>22.2218</v>
      </c>
      <c r="D6" s="23">
        <v>22.1932</v>
      </c>
      <c r="E6" s="35">
        <f>D6-C6</f>
        <v>-0.0286000000000008</v>
      </c>
    </row>
    <row r="7" s="4" customFormat="1" ht="19.95" customHeight="1" spans="1:5">
      <c r="A7" s="21" t="s">
        <v>11</v>
      </c>
      <c r="B7" s="22" t="s">
        <v>12</v>
      </c>
      <c r="C7" s="23">
        <v>212.5569</v>
      </c>
      <c r="D7" s="23">
        <v>208.6431</v>
      </c>
      <c r="E7" s="35">
        <f>D7-C7</f>
        <v>-3.91380000000001</v>
      </c>
    </row>
    <row r="8" s="4" customFormat="1" ht="19.95" customHeight="1" spans="1:5">
      <c r="A8" s="21" t="s">
        <v>13</v>
      </c>
      <c r="B8" s="22" t="s">
        <v>14</v>
      </c>
      <c r="C8" s="23">
        <v>2979.0682</v>
      </c>
      <c r="D8" s="23">
        <v>2960.7113</v>
      </c>
      <c r="E8" s="35">
        <f>D8-C8</f>
        <v>-18.3569000000002</v>
      </c>
    </row>
    <row r="9" s="4" customFormat="1" ht="19.95" customHeight="1" spans="1:5">
      <c r="A9" s="21" t="s">
        <v>15</v>
      </c>
      <c r="B9" s="22" t="s">
        <v>16</v>
      </c>
      <c r="C9" s="23">
        <v>40.0718</v>
      </c>
      <c r="D9" s="23">
        <v>40.0449</v>
      </c>
      <c r="E9" s="35">
        <f>D9-C9</f>
        <v>-0.0269000000000048</v>
      </c>
    </row>
    <row r="10" s="4" customFormat="1" ht="19.95" customHeight="1" spans="1:5">
      <c r="A10" s="21" t="s">
        <v>17</v>
      </c>
      <c r="B10" s="22" t="s">
        <v>18</v>
      </c>
      <c r="C10" s="23">
        <v>66.8746</v>
      </c>
      <c r="D10" s="23">
        <v>66.8296</v>
      </c>
      <c r="E10" s="35">
        <f t="shared" ref="E10:E20" si="0">D10-C10</f>
        <v>-0.0450000000000017</v>
      </c>
    </row>
    <row r="11" s="4" customFormat="1" ht="19.95" customHeight="1" spans="1:5">
      <c r="A11" s="21" t="s">
        <v>19</v>
      </c>
      <c r="B11" s="24" t="s">
        <v>20</v>
      </c>
      <c r="C11" s="23">
        <v>263.2487</v>
      </c>
      <c r="D11" s="23">
        <v>261.4536</v>
      </c>
      <c r="E11" s="35">
        <f t="shared" si="0"/>
        <v>-1.79509999999999</v>
      </c>
    </row>
    <row r="12" s="4" customFormat="1" ht="19.95" customHeight="1" spans="1:5">
      <c r="A12" s="21" t="s">
        <v>21</v>
      </c>
      <c r="B12" s="24" t="s">
        <v>22</v>
      </c>
      <c r="C12" s="23">
        <v>161.0303</v>
      </c>
      <c r="D12" s="23">
        <v>160.2507</v>
      </c>
      <c r="E12" s="35">
        <f t="shared" si="0"/>
        <v>-0.779600000000016</v>
      </c>
    </row>
    <row r="13" s="3" customFormat="1" ht="25" customHeight="1" spans="1:5">
      <c r="A13" s="25"/>
      <c r="B13" s="26" t="s">
        <v>23</v>
      </c>
      <c r="C13" s="27">
        <v>3</v>
      </c>
      <c r="D13" s="27">
        <v>3</v>
      </c>
      <c r="E13" s="36">
        <f t="shared" si="0"/>
        <v>0</v>
      </c>
    </row>
    <row r="14" s="3" customFormat="1" ht="25" customHeight="1" spans="1:5">
      <c r="A14" s="25"/>
      <c r="B14" s="19" t="s">
        <v>24</v>
      </c>
      <c r="C14" s="20">
        <v>355.565</v>
      </c>
      <c r="D14" s="20">
        <v>354.2107</v>
      </c>
      <c r="E14" s="34">
        <f t="shared" si="0"/>
        <v>-1.35430000000002</v>
      </c>
    </row>
    <row r="15" s="4" customFormat="1" ht="25.05" customHeight="1" spans="1:5">
      <c r="A15" s="28" t="s">
        <v>9</v>
      </c>
      <c r="B15" s="22" t="s">
        <v>25</v>
      </c>
      <c r="C15" s="23">
        <v>209.3287</v>
      </c>
      <c r="D15" s="23">
        <v>208.4823</v>
      </c>
      <c r="E15" s="35">
        <f t="shared" si="0"/>
        <v>-0.846399999999988</v>
      </c>
    </row>
    <row r="16" s="4" customFormat="1" ht="25.05" customHeight="1" spans="1:5">
      <c r="A16" s="28" t="s">
        <v>13</v>
      </c>
      <c r="B16" s="22" t="s">
        <v>26</v>
      </c>
      <c r="C16" s="23">
        <v>124.4319</v>
      </c>
      <c r="D16" s="23">
        <v>124.0238</v>
      </c>
      <c r="E16" s="35">
        <f t="shared" si="0"/>
        <v>-0.408100000000005</v>
      </c>
    </row>
    <row r="17" s="4" customFormat="1" ht="25.05" customHeight="1" spans="1:5">
      <c r="A17" s="28" t="s">
        <v>19</v>
      </c>
      <c r="B17" s="22" t="s">
        <v>27</v>
      </c>
      <c r="C17" s="23">
        <v>6.8241</v>
      </c>
      <c r="D17" s="23">
        <v>6.8241</v>
      </c>
      <c r="E17" s="37">
        <f t="shared" si="0"/>
        <v>0</v>
      </c>
    </row>
    <row r="18" s="4" customFormat="1" ht="19.95" customHeight="1" spans="1:5">
      <c r="A18" s="28" t="s">
        <v>28</v>
      </c>
      <c r="B18" s="22" t="s">
        <v>29</v>
      </c>
      <c r="C18" s="23">
        <v>14.9803</v>
      </c>
      <c r="D18" s="23">
        <v>14.8805</v>
      </c>
      <c r="E18" s="35">
        <f t="shared" si="0"/>
        <v>-0.0998000000000001</v>
      </c>
    </row>
    <row r="19" s="3" customFormat="1" ht="25" customHeight="1" spans="1:5">
      <c r="A19" s="18"/>
      <c r="B19" s="19" t="s">
        <v>30</v>
      </c>
      <c r="C19" s="20">
        <v>205.1819</v>
      </c>
      <c r="D19" s="20">
        <v>203.8669</v>
      </c>
      <c r="E19" s="34">
        <f t="shared" si="0"/>
        <v>-1.31500000000003</v>
      </c>
    </row>
    <row r="20" s="3" customFormat="1" ht="25" customHeight="1" spans="1:5">
      <c r="A20" s="29"/>
      <c r="B20" s="30" t="s">
        <v>31</v>
      </c>
      <c r="C20" s="31">
        <v>4308.82</v>
      </c>
      <c r="D20" s="31">
        <v>4281.2</v>
      </c>
      <c r="E20" s="38">
        <f t="shared" si="0"/>
        <v>-27.6199999999999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8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省道S237线汕头潮阳西美至里美段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2025-01-26T20:38:00Z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8C02524F432749BE86D68F74714BF1D2_13</vt:lpwstr>
  </property>
  <property fmtid="{D5CDD505-2E9C-101B-9397-08002B2CF9AE}" pid="3" name="KSOProductBuildVer">
    <vt:lpwstr>2052-0.0.0.0</vt:lpwstr>
  </property>
</Properties>
</file>