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24线汕头潮阳红旗岭至梅花段" sheetId="2" r:id="rId1"/>
  </sheets>
  <definedNames>
    <definedName name="_xlnm.Print_Titles" localSheetId="0">国道G324线汕头潮阳红旗岭至梅花段!$3:$4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<sst xmlns="http://schemas.openxmlformats.org/spreadsheetml/2006/main" count="34" uniqueCount="30">
  <si>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</t>
  </si>
  <si>
    <t>国道G324线汕头潮阳红旗岭至梅花段路面预防养护及功能性修复养护
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</si>
  <si>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</si>
  <si>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</si>
  <si>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</si>
  <si>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</si>
  <si>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</si>
  <si>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</si>
  <si>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</si>
  <si>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</si>
  <si>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</si>
  <si>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</si>
  <si>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</si>
  <si>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</si>
  <si>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</si>
  <si>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六</t>
  </si>
  <si>
    <t>交叉工程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</si>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</sst>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5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6" threadCnt="1"/>
    <sheetInfos>
      <sheetInfo cellCmpFml="2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G17" sqref="G17"/>
    </sheetView>
  </sheetViews>
  <sheetFormatPr defaultColWidth="9" defaultRowHeight="14.25" outlineLevelCol="4"/>
  <cols>
    <col min="1" max="1" width="9.5" style="5" customWidth="1"/>
    <col min="2" max="2" width="34.2" style="6" customWidth="1"/>
    <col min="3" max="3" width="15.1" style="7" customWidth="1"/>
    <col min="4" max="4" width="16.9" style="7" customWidth="1"/>
    <col min="5" max="5" width="18.2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51" customHeight="1" spans="1:5">
      <c r="A2" s="11" t="s">
        <v>1</v>
      </c>
      <c r="B2" s="12"/>
      <c r="C2" s="13"/>
      <c r="D2" s="13"/>
      <c r="E2" s="13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33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4"/>
    </row>
    <row r="5" s="3" customFormat="1" ht="25" customHeight="1" spans="1:5">
      <c r="A5" s="18"/>
      <c r="B5" s="19" t="s">
        <v>8</v>
      </c>
      <c r="C5" s="20">
        <v>5536.39</v>
      </c>
      <c r="D5" s="20">
        <v>5499.29</v>
      </c>
      <c r="E5" s="35">
        <f>D5-C5</f>
        <v>-37.1000000000004</v>
      </c>
    </row>
    <row r="6" s="4" customFormat="1" ht="20" customHeight="1" spans="1:5">
      <c r="A6" s="21" t="s">
        <v>9</v>
      </c>
      <c r="B6" s="22" t="s">
        <v>10</v>
      </c>
      <c r="C6" s="23">
        <v>24.9042</v>
      </c>
      <c r="D6" s="23">
        <v>18.8536</v>
      </c>
      <c r="E6" s="36">
        <f t="shared" ref="E6:E19" si="0">D6-C6</f>
        <v>-6.0506</v>
      </c>
    </row>
    <row r="7" s="4" customFormat="1" ht="20" customHeight="1" spans="1:5">
      <c r="A7" s="21" t="s">
        <v>11</v>
      </c>
      <c r="B7" s="22" t="s">
        <v>12</v>
      </c>
      <c r="C7" s="23">
        <v>216.2306</v>
      </c>
      <c r="D7" s="23">
        <v>212.308</v>
      </c>
      <c r="E7" s="36">
        <f t="shared" si="0"/>
        <v>-3.92260000000002</v>
      </c>
    </row>
    <row r="8" s="4" customFormat="1" ht="20" customHeight="1" spans="1:5">
      <c r="A8" s="21" t="s">
        <v>13</v>
      </c>
      <c r="B8" s="22" t="s">
        <v>14</v>
      </c>
      <c r="C8" s="23">
        <v>4684.1145</v>
      </c>
      <c r="D8" s="23">
        <v>4660.3845</v>
      </c>
      <c r="E8" s="36">
        <f t="shared" si="0"/>
        <v>-23.7299999999996</v>
      </c>
    </row>
    <row r="9" s="4" customFormat="1" ht="20" customHeight="1" spans="1:5">
      <c r="A9" s="21" t="s">
        <v>15</v>
      </c>
      <c r="B9" s="22" t="s">
        <v>16</v>
      </c>
      <c r="C9" s="23">
        <v>65.7369</v>
      </c>
      <c r="D9" s="23">
        <v>65.6327</v>
      </c>
      <c r="E9" s="36">
        <f t="shared" si="0"/>
        <v>-0.104200000000006</v>
      </c>
    </row>
    <row r="10" s="4" customFormat="1" ht="20" customHeight="1" spans="1:5">
      <c r="A10" s="21" t="s">
        <v>17</v>
      </c>
      <c r="B10" s="24" t="s">
        <v>18</v>
      </c>
      <c r="C10" s="23">
        <v>320.1381</v>
      </c>
      <c r="D10" s="23">
        <v>317.9874</v>
      </c>
      <c r="E10" s="36">
        <f t="shared" si="0"/>
        <v>-2.15070000000003</v>
      </c>
    </row>
    <row r="11" s="4" customFormat="1" ht="20" customHeight="1" spans="1:5">
      <c r="A11" s="21" t="s">
        <v>19</v>
      </c>
      <c r="B11" s="24" t="s">
        <v>20</v>
      </c>
      <c r="C11" s="23">
        <v>225.2683</v>
      </c>
      <c r="D11" s="23">
        <v>224.1191</v>
      </c>
      <c r="E11" s="36">
        <f t="shared" si="0"/>
        <v>-1.14920000000001</v>
      </c>
    </row>
    <row r="12" s="3" customFormat="1" ht="25" customHeight="1" spans="1:5">
      <c r="A12" s="25"/>
      <c r="B12" s="26" t="s">
        <v>21</v>
      </c>
      <c r="C12" s="27">
        <v>3</v>
      </c>
      <c r="D12" s="27">
        <v>3</v>
      </c>
      <c r="E12" s="37">
        <f t="shared" si="0"/>
        <v>0</v>
      </c>
    </row>
    <row r="13" s="3" customFormat="1" ht="25" customHeight="1" spans="1:5">
      <c r="A13" s="25"/>
      <c r="B13" s="19" t="s">
        <v>22</v>
      </c>
      <c r="C13" s="20">
        <v>554.9818</v>
      </c>
      <c r="D13" s="20">
        <v>552.5927</v>
      </c>
      <c r="E13" s="35">
        <f t="shared" si="0"/>
        <v>-2.38909999999998</v>
      </c>
    </row>
    <row r="14" s="4" customFormat="1" ht="20" customHeight="1" spans="1:5">
      <c r="A14" s="28" t="s">
        <v>9</v>
      </c>
      <c r="B14" s="22" t="s">
        <v>23</v>
      </c>
      <c r="C14" s="23">
        <v>289.5815</v>
      </c>
      <c r="D14" s="23">
        <v>288.3433</v>
      </c>
      <c r="E14" s="36">
        <f t="shared" si="0"/>
        <v>-1.23820000000001</v>
      </c>
    </row>
    <row r="15" s="4" customFormat="1" ht="20" customHeight="1" spans="1:5">
      <c r="A15" s="28" t="s">
        <v>13</v>
      </c>
      <c r="B15" s="22" t="s">
        <v>24</v>
      </c>
      <c r="C15" s="23">
        <v>236.4306</v>
      </c>
      <c r="D15" s="23">
        <v>235.4282</v>
      </c>
      <c r="E15" s="36">
        <f t="shared" si="0"/>
        <v>-1.00239999999999</v>
      </c>
    </row>
    <row r="16" s="4" customFormat="1" ht="20" customHeight="1" spans="1:5">
      <c r="A16" s="28" t="s">
        <v>17</v>
      </c>
      <c r="B16" s="22" t="s">
        <v>25</v>
      </c>
      <c r="C16" s="23">
        <v>6.8241</v>
      </c>
      <c r="D16" s="23">
        <v>6.8241</v>
      </c>
      <c r="E16" s="38">
        <f t="shared" si="0"/>
        <v>0</v>
      </c>
    </row>
    <row r="17" s="4" customFormat="1" ht="20" customHeight="1" spans="1:5">
      <c r="A17" s="28" t="s">
        <v>26</v>
      </c>
      <c r="B17" s="22" t="s">
        <v>27</v>
      </c>
      <c r="C17" s="23">
        <v>22.1456</v>
      </c>
      <c r="D17" s="29">
        <v>21.9971</v>
      </c>
      <c r="E17" s="36">
        <f t="shared" si="0"/>
        <v>-0.148500000000002</v>
      </c>
    </row>
    <row r="18" s="3" customFormat="1" ht="25" customHeight="1" spans="1:5">
      <c r="A18" s="18"/>
      <c r="B18" s="19" t="s">
        <v>28</v>
      </c>
      <c r="C18" s="20">
        <v>304.7187</v>
      </c>
      <c r="D18" s="20">
        <v>302.7439</v>
      </c>
      <c r="E18" s="35">
        <f t="shared" si="0"/>
        <v>-1.97480000000002</v>
      </c>
    </row>
    <row r="19" s="3" customFormat="1" ht="25" customHeight="1" spans="1:5">
      <c r="A19" s="30"/>
      <c r="B19" s="31" t="s">
        <v>29</v>
      </c>
      <c r="C19" s="32">
        <v>6399.09</v>
      </c>
      <c r="D19" s="32">
        <v>6357.62</v>
      </c>
      <c r="E19" s="39">
        <f t="shared" si="0"/>
        <v>-41.4700000000003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国道G324线汕头潮阳红旗岭至梅花段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2023-11-12T00:17:00Z</cp:lastPrinted>
  <dcterms:modified xsi:type="dcterms:W3CDTF">2025-01-27T05:03:00Z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8C02524F432749BE86D68F74714BF1D2_13</vt:lpwstr>
  </property>
  <property fmtid="{D5CDD505-2E9C-101B-9397-08002B2CF9AE}" pid="3" name="KSOProductBuildVer">
    <vt:lpwstr>2052-0.0.0.0</vt:lpwstr>
  </property>
</Properties>
</file>