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43线和平彭寨兴隆段灾毁恢复重建工程方案设计概算审查表" sheetId="1" r:id="rId1"/>
  </sheets>
  <definedNames>
    <definedName name="_xlnm._FilterDatabase" localSheetId="0" hidden="1">省道S243线和平彭寨兴隆段灾毁恢复重建工程方案设计概算审查表!$A$4:$I$18</definedName>
    <definedName name="_xlnm.Print_Area" localSheetId="0">省道S243线和平彭寨兴隆段灾毁恢复重建工程方案设计概算审查表!$A$1:$E$18</definedName>
    <definedName name="_xlnm.Print_Titles" localSheetId="0">省道S243线和平彭寨兴隆段灾毁恢复重建工程方案设计概算审查表!$2:$4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<sst xmlns="http://schemas.openxmlformats.org/spreadsheetml/2006/main" count="23" uniqueCount="22">
  <si>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</t>
  </si>
  <si>
    <t>省道S243线和平彭寨兴隆段灾毁恢复重建工程方案设计概算审查表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</si>
  <si>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</si>
  <si>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</si>
  <si>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</si>
  <si>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</si>
  <si>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</si>
  <si>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</si>
  <si>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</si>
  <si>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临时工程</t>
  </si>
  <si>
    <t>路基工程</t>
  </si>
  <si>
    <t>专项费用</t>
  </si>
  <si>
    <t>第二部分 土地使用及拆迁补偿费</t>
  </si>
  <si>
    <t>土地使用费</t>
  </si>
  <si>
    <t>拆迁补偿费</t>
  </si>
  <si>
    <t>第三部分 工程建设其他费用</t>
  </si>
  <si>
    <t>建设项目管理费</t>
  </si>
  <si>
    <t>建设项目前期工作费</t>
  </si>
  <si>
    <t>工程保险费</t>
  </si>
  <si>
    <t>其他相关费用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</si>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</sst>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top"/>
    </xf>
    <xf numFmtId="0" fontId="10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top"/>
    </xf>
    <xf numFmtId="176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2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8"/>
  <sheetViews>
    <sheetView tabSelected="1" workbookViewId="0">
      <selection activeCell="A2" sqref="A2:E2"/>
    </sheetView>
  </sheetViews>
  <sheetFormatPr defaultColWidth="10" defaultRowHeight="12.75" customHeight="1"/>
  <cols>
    <col min="1" max="1" width="7.375" style="7" customWidth="1"/>
    <col min="2" max="2" width="35.6" style="8" customWidth="1"/>
    <col min="3" max="3" width="15.4" style="9" customWidth="1"/>
    <col min="4" max="4" width="16.7" style="9" customWidth="1"/>
    <col min="5" max="5" width="18.1" style="9" customWidth="1"/>
    <col min="6" max="6" width="10" style="7" customWidth="1"/>
    <col min="7" max="16384" width="10" style="7"/>
  </cols>
  <sheetData>
    <row r="1" ht="25" customHeight="1" spans="1:1">
      <c r="A1" s="10" t="s">
        <v>0</v>
      </c>
    </row>
    <row r="2" s="1" customFormat="1" ht="35" customHeight="1" spans="1:9">
      <c r="A2" s="11" t="s">
        <v>1</v>
      </c>
      <c r="B2" s="11"/>
      <c r="C2" s="12"/>
      <c r="D2" s="12"/>
      <c r="E2" s="12"/>
      <c r="F2" s="31"/>
      <c r="G2" s="31"/>
      <c r="H2" s="31"/>
      <c r="I2" s="31"/>
    </row>
    <row r="3" s="2" customFormat="1" ht="25" customHeight="1" spans="1:5">
      <c r="A3" s="13" t="s">
        <v>2</v>
      </c>
      <c r="B3" s="14" t="s">
        <v>3</v>
      </c>
      <c r="C3" s="15" t="s">
        <v>4</v>
      </c>
      <c r="D3" s="16" t="s">
        <v>5</v>
      </c>
      <c r="E3" s="32" t="s">
        <v>6</v>
      </c>
    </row>
    <row r="4" s="2" customFormat="1" ht="25" customHeight="1" spans="1:5">
      <c r="A4" s="17"/>
      <c r="B4" s="18"/>
      <c r="C4" s="19" t="s">
        <v>7</v>
      </c>
      <c r="D4" s="19" t="s">
        <v>7</v>
      </c>
      <c r="E4" s="33"/>
    </row>
    <row r="5" s="3" customFormat="1" ht="25" customHeight="1" spans="1:7">
      <c r="A5" s="20"/>
      <c r="B5" s="21" t="s">
        <v>8</v>
      </c>
      <c r="C5" s="22">
        <v>466.6911</v>
      </c>
      <c r="D5" s="22">
        <v>401.7926</v>
      </c>
      <c r="E5" s="34">
        <f>D5-C5</f>
        <v>-64.8985</v>
      </c>
      <c r="G5" s="35"/>
    </row>
    <row r="6" s="4" customFormat="1" ht="20" customHeight="1" spans="1:7">
      <c r="A6" s="23">
        <v>101</v>
      </c>
      <c r="B6" s="24" t="s">
        <v>9</v>
      </c>
      <c r="C6" s="25">
        <v>6.1096</v>
      </c>
      <c r="D6" s="25">
        <v>6.1096</v>
      </c>
      <c r="E6" s="36">
        <v>0</v>
      </c>
      <c r="G6" s="37"/>
    </row>
    <row r="7" s="4" customFormat="1" ht="20" customHeight="1" spans="1:7">
      <c r="A7" s="23">
        <v>102</v>
      </c>
      <c r="B7" s="24" t="s">
        <v>10</v>
      </c>
      <c r="C7" s="25">
        <v>431.8032</v>
      </c>
      <c r="D7" s="25">
        <v>370.7635</v>
      </c>
      <c r="E7" s="38">
        <v>-61.0397</v>
      </c>
      <c r="F7" s="37"/>
      <c r="G7" s="37"/>
    </row>
    <row r="8" s="4" customFormat="1" ht="20" customHeight="1" spans="1:7">
      <c r="A8" s="23">
        <v>110</v>
      </c>
      <c r="B8" s="24" t="s">
        <v>11</v>
      </c>
      <c r="C8" s="25">
        <v>28.7783</v>
      </c>
      <c r="D8" s="25">
        <v>24.9195</v>
      </c>
      <c r="E8" s="38">
        <v>-3.8588</v>
      </c>
      <c r="G8" s="37"/>
    </row>
    <row r="9" s="3" customFormat="1" ht="25" customHeight="1" spans="1:7">
      <c r="A9" s="26"/>
      <c r="B9" s="21" t="s">
        <v>12</v>
      </c>
      <c r="C9" s="22">
        <v>26.6738</v>
      </c>
      <c r="D9" s="22">
        <v>26.6738</v>
      </c>
      <c r="E9" s="39">
        <v>0</v>
      </c>
      <c r="G9" s="35"/>
    </row>
    <row r="10" s="4" customFormat="1" ht="20" customHeight="1" spans="1:7">
      <c r="A10" s="23">
        <v>201</v>
      </c>
      <c r="B10" s="24" t="s">
        <v>13</v>
      </c>
      <c r="C10" s="25">
        <v>23.6988</v>
      </c>
      <c r="D10" s="25">
        <v>23.6988</v>
      </c>
      <c r="E10" s="36">
        <v>0</v>
      </c>
      <c r="G10" s="37"/>
    </row>
    <row r="11" s="4" customFormat="1" ht="20" customHeight="1" spans="1:7">
      <c r="A11" s="23">
        <v>202</v>
      </c>
      <c r="B11" s="24" t="s">
        <v>14</v>
      </c>
      <c r="C11" s="25">
        <v>2.975</v>
      </c>
      <c r="D11" s="25">
        <v>2.975</v>
      </c>
      <c r="E11" s="36">
        <v>0</v>
      </c>
      <c r="G11" s="37"/>
    </row>
    <row r="12" s="3" customFormat="1" ht="25" customHeight="1" spans="1:7">
      <c r="A12" s="26"/>
      <c r="B12" s="21" t="s">
        <v>15</v>
      </c>
      <c r="C12" s="22">
        <v>65.0446</v>
      </c>
      <c r="D12" s="22">
        <v>58.4227</v>
      </c>
      <c r="E12" s="34">
        <v>-6.6219</v>
      </c>
      <c r="G12" s="35"/>
    </row>
    <row r="13" s="4" customFormat="1" ht="20" customHeight="1" spans="1:7">
      <c r="A13" s="23">
        <v>301</v>
      </c>
      <c r="B13" s="24" t="s">
        <v>16</v>
      </c>
      <c r="C13" s="25">
        <v>35.0061</v>
      </c>
      <c r="D13" s="25">
        <v>30.3893</v>
      </c>
      <c r="E13" s="38">
        <v>-4.6168</v>
      </c>
      <c r="G13" s="37"/>
    </row>
    <row r="14" s="5" customFormat="1" ht="20" customHeight="1" spans="1:5">
      <c r="A14" s="23">
        <v>303</v>
      </c>
      <c r="B14" s="24" t="s">
        <v>17</v>
      </c>
      <c r="C14" s="25">
        <v>13.1609</v>
      </c>
      <c r="D14" s="25">
        <v>11.4154</v>
      </c>
      <c r="E14" s="38">
        <v>-1.7455</v>
      </c>
    </row>
    <row r="15" s="5" customFormat="1" ht="20" customHeight="1" spans="1:5">
      <c r="A15" s="23">
        <v>308</v>
      </c>
      <c r="B15" s="24" t="s">
        <v>18</v>
      </c>
      <c r="C15" s="25">
        <v>1.8668</v>
      </c>
      <c r="D15" s="25">
        <v>1.6072</v>
      </c>
      <c r="E15" s="38">
        <v>-0.2596</v>
      </c>
    </row>
    <row r="16" s="5" customFormat="1" ht="20" customHeight="1" spans="1:5">
      <c r="A16" s="23">
        <v>309</v>
      </c>
      <c r="B16" s="24" t="s">
        <v>19</v>
      </c>
      <c r="C16" s="25">
        <v>15.0108</v>
      </c>
      <c r="D16" s="25">
        <v>15.0108</v>
      </c>
      <c r="E16" s="36">
        <v>0</v>
      </c>
    </row>
    <row r="17" s="6" customFormat="1" ht="25" customHeight="1" spans="1:5">
      <c r="A17" s="26"/>
      <c r="B17" s="21" t="s">
        <v>20</v>
      </c>
      <c r="C17" s="27">
        <v>0</v>
      </c>
      <c r="D17" s="27">
        <v>0</v>
      </c>
      <c r="E17" s="39">
        <v>0</v>
      </c>
    </row>
    <row r="18" s="6" customFormat="1" ht="25" customHeight="1" spans="1:5">
      <c r="A18" s="28"/>
      <c r="B18" s="29" t="s">
        <v>21</v>
      </c>
      <c r="C18" s="30">
        <v>558.4095</v>
      </c>
      <c r="D18" s="30">
        <v>486.8891</v>
      </c>
      <c r="E18" s="40">
        <f>D18-C18</f>
        <v>-71.5204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"/>
  <pageSetup paperSize="9" scale="94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省道S243线和平彭寨兴隆段灾毁恢复重建工程方案设计概算审查表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2022-09-21T19:24:00Z</cp:lastPrinted>
  <dcterms:modified xsi:type="dcterms:W3CDTF">2025-01-13T19:35:00Z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CC1F2F557FEA43B4BBDD7C230E79D3F5_13</vt:lpwstr>
  </property>
  <property fmtid="{D5CDD505-2E9C-101B-9397-08002B2CF9AE}" pid="3" name="KSOProductBuildVer">
    <vt:lpwstr>2052-0.0.0.0</vt:lpwstr>
  </property>
</Properties>
</file>