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省道S386线阳春岗南至河东段" sheetId="2" r:id="rId1"/>
  </sheets>
  <definedNames>
    <definedName name="_xlnm.Print_Titles" localSheetId="0">省道S386线阳春岗南至河东段!$3:$4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<sst xmlns="http://schemas.openxmlformats.org/spreadsheetml/2006/main" count="36" uniqueCount="32">
  <si>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</t>
  </si>
  <si>
    <t>省道S386线阳春岗南至河东段路面预防养护及功能性修复养护工程                 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</si>
  <si>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</si>
  <si>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</si>
  <si>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</si>
  <si>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</si>
  <si>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</si>
  <si>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</si>
  <si>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</si>
  <si>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</si>
  <si>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</si>
  <si>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</si>
  <si>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</si>
  <si>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</si>
  <si>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</si>
  <si>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</si>
  <si>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</si>
  <si>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六</t>
  </si>
  <si>
    <t>交叉工程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</si>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</sst>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</numFmts>
  <fonts count="32">
    <font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b/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top"/>
    </xf>
    <xf numFmtId="176" fontId="5" fillId="0" borderId="0" xfId="0" applyNumberFormat="1" applyFont="1" applyFill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10" threadCnt="1"/>
    <sheetInfos>
      <sheetInfo cellCmpFml="1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workbookViewId="0">
      <selection activeCell="D6" sqref="D6"/>
    </sheetView>
  </sheetViews>
  <sheetFormatPr defaultColWidth="9" defaultRowHeight="14.25" outlineLevelCol="4"/>
  <cols>
    <col min="1" max="1" width="9.5" style="4" customWidth="1"/>
    <col min="2" max="2" width="34.2" style="5" customWidth="1"/>
    <col min="3" max="3" width="15.1" style="6" customWidth="1"/>
    <col min="4" max="4" width="16.9" style="6" customWidth="1"/>
    <col min="5" max="5" width="18.2" style="6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46.95" customHeight="1" spans="1:5">
      <c r="A2" s="10" t="s">
        <v>1</v>
      </c>
      <c r="B2" s="11"/>
      <c r="C2" s="12"/>
      <c r="D2" s="12"/>
      <c r="E2" s="12"/>
    </row>
    <row r="3" ht="25" customHeight="1" spans="1:5">
      <c r="A3" s="13" t="s">
        <v>2</v>
      </c>
      <c r="B3" s="14" t="s">
        <v>3</v>
      </c>
      <c r="C3" s="14" t="s">
        <v>4</v>
      </c>
      <c r="D3" s="14" t="s">
        <v>5</v>
      </c>
      <c r="E3" s="31" t="s">
        <v>6</v>
      </c>
    </row>
    <row r="4" ht="25" customHeight="1" spans="1:5">
      <c r="A4" s="15"/>
      <c r="B4" s="16"/>
      <c r="C4" s="16" t="s">
        <v>7</v>
      </c>
      <c r="D4" s="16" t="s">
        <v>7</v>
      </c>
      <c r="E4" s="32"/>
    </row>
    <row r="5" s="2" customFormat="1" ht="25" customHeight="1" spans="1:5">
      <c r="A5" s="17"/>
      <c r="B5" s="18" t="s">
        <v>8</v>
      </c>
      <c r="C5" s="19">
        <v>864.597</v>
      </c>
      <c r="D5" s="20">
        <v>724.02</v>
      </c>
      <c r="E5" s="33">
        <f t="shared" ref="E5:E20" si="0">D5-C5</f>
        <v>-140.577</v>
      </c>
    </row>
    <row r="6" s="3" customFormat="1" ht="20" customHeight="1" spans="1:5">
      <c r="A6" s="21" t="s">
        <v>9</v>
      </c>
      <c r="B6" s="22" t="s">
        <v>10</v>
      </c>
      <c r="C6" s="23">
        <v>39.9938</v>
      </c>
      <c r="D6" s="23">
        <v>29.3096</v>
      </c>
      <c r="E6" s="34">
        <f t="shared" si="0"/>
        <v>-10.6842</v>
      </c>
    </row>
    <row r="7" s="3" customFormat="1" ht="20" customHeight="1" spans="1:5">
      <c r="A7" s="21" t="s">
        <v>11</v>
      </c>
      <c r="B7" s="24" t="s">
        <v>12</v>
      </c>
      <c r="C7" s="23">
        <v>51.3452</v>
      </c>
      <c r="D7" s="23">
        <v>26.2808</v>
      </c>
      <c r="E7" s="34">
        <f t="shared" si="0"/>
        <v>-25.0644</v>
      </c>
    </row>
    <row r="8" s="3" customFormat="1" ht="20" customHeight="1" spans="1:5">
      <c r="A8" s="21" t="s">
        <v>13</v>
      </c>
      <c r="B8" s="24" t="s">
        <v>14</v>
      </c>
      <c r="C8" s="23">
        <v>637.9885</v>
      </c>
      <c r="D8" s="23">
        <v>554.9533</v>
      </c>
      <c r="E8" s="34">
        <f t="shared" si="0"/>
        <v>-83.0352</v>
      </c>
    </row>
    <row r="9" s="3" customFormat="1" ht="20" customHeight="1" spans="1:5">
      <c r="A9" s="21" t="s">
        <v>15</v>
      </c>
      <c r="B9" s="24" t="s">
        <v>16</v>
      </c>
      <c r="C9" s="23">
        <v>0.297</v>
      </c>
      <c r="D9" s="23">
        <v>0.2912</v>
      </c>
      <c r="E9" s="34">
        <f t="shared" si="0"/>
        <v>-0.00579999999999997</v>
      </c>
    </row>
    <row r="10" s="3" customFormat="1" ht="20" customHeight="1" spans="1:5">
      <c r="A10" s="21" t="s">
        <v>17</v>
      </c>
      <c r="B10" s="24" t="s">
        <v>18</v>
      </c>
      <c r="C10" s="23">
        <v>33.9989</v>
      </c>
      <c r="D10" s="23">
        <v>30.9928</v>
      </c>
      <c r="E10" s="34">
        <f t="shared" si="0"/>
        <v>-3.0061</v>
      </c>
    </row>
    <row r="11" s="3" customFormat="1" ht="20" customHeight="1" spans="1:5">
      <c r="A11" s="21" t="s">
        <v>19</v>
      </c>
      <c r="B11" s="24" t="s">
        <v>20</v>
      </c>
      <c r="C11" s="23">
        <v>43.7547</v>
      </c>
      <c r="D11" s="23">
        <v>34.1821</v>
      </c>
      <c r="E11" s="34">
        <f t="shared" si="0"/>
        <v>-9.5726</v>
      </c>
    </row>
    <row r="12" s="3" customFormat="1" ht="20" customHeight="1" spans="1:5">
      <c r="A12" s="21" t="s">
        <v>21</v>
      </c>
      <c r="B12" s="22" t="s">
        <v>22</v>
      </c>
      <c r="C12" s="23">
        <v>57.2189</v>
      </c>
      <c r="D12" s="23">
        <v>48.0117</v>
      </c>
      <c r="E12" s="34">
        <f t="shared" si="0"/>
        <v>-9.2072</v>
      </c>
    </row>
    <row r="13" s="2" customFormat="1" ht="25" customHeight="1" spans="1:5">
      <c r="A13" s="17"/>
      <c r="B13" s="18" t="s">
        <v>23</v>
      </c>
      <c r="C13" s="20">
        <v>9.05</v>
      </c>
      <c r="D13" s="20">
        <v>9.05</v>
      </c>
      <c r="E13" s="35">
        <f t="shared" si="0"/>
        <v>0</v>
      </c>
    </row>
    <row r="14" s="2" customFormat="1" ht="25" customHeight="1" spans="1:5">
      <c r="A14" s="17"/>
      <c r="B14" s="18" t="s">
        <v>24</v>
      </c>
      <c r="C14" s="20">
        <v>133.6693</v>
      </c>
      <c r="D14" s="20">
        <v>113.15</v>
      </c>
      <c r="E14" s="36">
        <f t="shared" si="0"/>
        <v>-20.5193</v>
      </c>
    </row>
    <row r="15" s="3" customFormat="1" ht="20" customHeight="1" spans="1:5">
      <c r="A15" s="25" t="s">
        <v>9</v>
      </c>
      <c r="B15" s="22" t="s">
        <v>25</v>
      </c>
      <c r="C15" s="23">
        <v>84.0394</v>
      </c>
      <c r="D15" s="23">
        <v>67.6972</v>
      </c>
      <c r="E15" s="34">
        <f t="shared" si="0"/>
        <v>-16.3422</v>
      </c>
    </row>
    <row r="16" s="3" customFormat="1" ht="20" customHeight="1" spans="1:5">
      <c r="A16" s="25" t="s">
        <v>13</v>
      </c>
      <c r="B16" s="22" t="s">
        <v>26</v>
      </c>
      <c r="C16" s="23">
        <v>36.1715</v>
      </c>
      <c r="D16" s="23">
        <v>32.5529</v>
      </c>
      <c r="E16" s="34">
        <f t="shared" si="0"/>
        <v>-3.6186</v>
      </c>
    </row>
    <row r="17" s="3" customFormat="1" ht="20" customHeight="1" spans="1:5">
      <c r="A17" s="25" t="s">
        <v>19</v>
      </c>
      <c r="B17" s="22" t="s">
        <v>27</v>
      </c>
      <c r="C17" s="26">
        <v>10</v>
      </c>
      <c r="D17" s="26">
        <v>10</v>
      </c>
      <c r="E17" s="37">
        <f t="shared" si="0"/>
        <v>0</v>
      </c>
    </row>
    <row r="18" s="3" customFormat="1" ht="20" customHeight="1" spans="1:5">
      <c r="A18" s="25" t="s">
        <v>28</v>
      </c>
      <c r="B18" s="22" t="s">
        <v>29</v>
      </c>
      <c r="C18" s="23">
        <v>3.4584</v>
      </c>
      <c r="D18" s="23">
        <v>2.8961</v>
      </c>
      <c r="E18" s="34">
        <f t="shared" si="0"/>
        <v>-0.5623</v>
      </c>
    </row>
    <row r="19" s="2" customFormat="1" ht="25" customHeight="1" spans="1:5">
      <c r="A19" s="17"/>
      <c r="B19" s="18" t="s">
        <v>30</v>
      </c>
      <c r="C19" s="20">
        <v>50.3658</v>
      </c>
      <c r="D19" s="20">
        <v>42.31</v>
      </c>
      <c r="E19" s="36">
        <f t="shared" si="0"/>
        <v>-8.0558</v>
      </c>
    </row>
    <row r="20" s="3" customFormat="1" ht="25" customHeight="1" spans="1:5">
      <c r="A20" s="27"/>
      <c r="B20" s="28" t="s">
        <v>31</v>
      </c>
      <c r="C20" s="29">
        <v>1057.6821</v>
      </c>
      <c r="D20" s="30">
        <v>888.53</v>
      </c>
      <c r="E20" s="38">
        <f t="shared" si="0"/>
        <v>-169.1521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333333333333" right="0.708333333333333" top="0.550694444444444" bottom="0.944444444444444" header="0.314583333333333" footer="0.314583333333333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省道S386线阳春岗南至河东段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2022-09-15T01:42:00Z</dcterms:created>
  <cp:lastPrinted>2023-11-12T00:17:00Z</cp:lastPrinted>
  <dcterms:modified xsi:type="dcterms:W3CDTF">2025-01-12T03:22:00Z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88E1527F1B784D47B12B5B422CEA7836_13</vt:lpwstr>
  </property>
  <property fmtid="{D5CDD505-2E9C-101B-9397-08002B2CF9AE}" pid="3" name="KSOProductBuildVer">
    <vt:lpwstr>2052-0.0.0.0</vt:lpwstr>
  </property>
</Properties>
</file>