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9线新兴稔村皮村至白土桥段" sheetId="2" r:id="rId1"/>
  </sheets>
  <definedNames>
    <definedName name="_xlnm.Print_Titles" localSheetId="0">国道G359线新兴稔村皮村至白土桥段!$3:$4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<sst xmlns="http://schemas.openxmlformats.org/spreadsheetml/2006/main" count="34" uniqueCount="30">
  <si>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</t>
  </si>
  <si>
    <t>国道G359线新兴稔村皮村至白土桥段路面预防养护及功能性修复养护
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</si>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</sst>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b/>
      <sz val="16"/>
      <color rgb="FF000000"/>
      <name val="方正小标宋简体"/>
      <charset val="134"/>
    </font>
    <font>
      <b/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9" threadCnt="1"/>
    <sheetInfos>
      <sheetInfo cellCmpFml="1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topLeftCell="A5" workbookViewId="0">
      <selection activeCell="I7" sqref="I7:I8"/>
    </sheetView>
  </sheetViews>
  <sheetFormatPr defaultColWidth="9" defaultRowHeight="14.25" outlineLevelCol="4"/>
  <cols>
    <col min="1" max="1" width="9.5" style="4" customWidth="1"/>
    <col min="2" max="2" width="34.2" style="5" customWidth="1"/>
    <col min="3" max="3" width="15.1" style="4" customWidth="1"/>
    <col min="4" max="4" width="16.9" style="4" customWidth="1"/>
    <col min="5" max="5" width="18.2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s="1" customFormat="1" ht="45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30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31"/>
    </row>
    <row r="5" s="2" customFormat="1" ht="25" customHeight="1" spans="1:5">
      <c r="A5" s="15"/>
      <c r="B5" s="16" t="s">
        <v>8</v>
      </c>
      <c r="C5" s="17">
        <v>2334.5082</v>
      </c>
      <c r="D5" s="18">
        <v>2232.49</v>
      </c>
      <c r="E5" s="32">
        <f t="shared" ref="E5:E19" si="0">D5-C5</f>
        <v>-102.0182</v>
      </c>
    </row>
    <row r="6" s="3" customFormat="1" ht="20" customHeight="1" spans="1:5">
      <c r="A6" s="19" t="s">
        <v>9</v>
      </c>
      <c r="B6" s="20" t="s">
        <v>10</v>
      </c>
      <c r="C6" s="21">
        <v>13.045</v>
      </c>
      <c r="D6" s="21">
        <v>13.045</v>
      </c>
      <c r="E6" s="33">
        <f t="shared" si="0"/>
        <v>0</v>
      </c>
    </row>
    <row r="7" s="3" customFormat="1" ht="20" customHeight="1" spans="1:5">
      <c r="A7" s="19" t="s">
        <v>11</v>
      </c>
      <c r="B7" s="20" t="s">
        <v>12</v>
      </c>
      <c r="C7" s="21">
        <v>7.1016</v>
      </c>
      <c r="D7" s="21">
        <v>6.9938</v>
      </c>
      <c r="E7" s="33">
        <f t="shared" si="0"/>
        <v>-0.1078</v>
      </c>
    </row>
    <row r="8" s="3" customFormat="1" ht="20" customHeight="1" spans="1:5">
      <c r="A8" s="19" t="s">
        <v>13</v>
      </c>
      <c r="B8" s="20" t="s">
        <v>14</v>
      </c>
      <c r="C8" s="21">
        <v>2152.6576</v>
      </c>
      <c r="D8" s="21">
        <v>2052.7469</v>
      </c>
      <c r="E8" s="33">
        <f t="shared" si="0"/>
        <v>-99.9106999999999</v>
      </c>
    </row>
    <row r="9" s="3" customFormat="1" ht="20" customHeight="1" spans="1:5">
      <c r="A9" s="19" t="s">
        <v>15</v>
      </c>
      <c r="B9" s="20" t="s">
        <v>16</v>
      </c>
      <c r="C9" s="21">
        <v>58.6134</v>
      </c>
      <c r="D9" s="21">
        <v>58.3045</v>
      </c>
      <c r="E9" s="33">
        <f t="shared" si="0"/>
        <v>-0.308900000000001</v>
      </c>
    </row>
    <row r="10" s="3" customFormat="1" ht="20" customHeight="1" spans="1:5">
      <c r="A10" s="19" t="s">
        <v>17</v>
      </c>
      <c r="B10" s="20" t="s">
        <v>18</v>
      </c>
      <c r="C10" s="21">
        <v>103.0906</v>
      </c>
      <c r="D10" s="21">
        <v>101.3978</v>
      </c>
      <c r="E10" s="33">
        <f t="shared" si="0"/>
        <v>-1.69279999999999</v>
      </c>
    </row>
    <row r="11" s="2" customFormat="1" ht="25" customHeight="1" spans="1:5">
      <c r="A11" s="15"/>
      <c r="B11" s="16" t="s">
        <v>19</v>
      </c>
      <c r="C11" s="22">
        <v>3</v>
      </c>
      <c r="D11" s="22">
        <v>3</v>
      </c>
      <c r="E11" s="34">
        <f t="shared" si="0"/>
        <v>0</v>
      </c>
    </row>
    <row r="12" s="2" customFormat="1" ht="20" customHeight="1" spans="1:5">
      <c r="A12" s="23" t="s">
        <v>9</v>
      </c>
      <c r="B12" s="20" t="s">
        <v>20</v>
      </c>
      <c r="C12" s="24">
        <v>3</v>
      </c>
      <c r="D12" s="24">
        <v>3</v>
      </c>
      <c r="E12" s="35">
        <f t="shared" si="0"/>
        <v>0</v>
      </c>
    </row>
    <row r="13" s="2" customFormat="1" ht="25" customHeight="1" spans="1:5">
      <c r="A13" s="15"/>
      <c r="B13" s="16" t="s">
        <v>21</v>
      </c>
      <c r="C13" s="18">
        <v>250.404</v>
      </c>
      <c r="D13" s="18">
        <v>233.1678</v>
      </c>
      <c r="E13" s="36">
        <f t="shared" si="0"/>
        <v>-17.2362</v>
      </c>
    </row>
    <row r="14" s="3" customFormat="1" ht="20" customHeight="1" spans="1:5">
      <c r="A14" s="23" t="s">
        <v>9</v>
      </c>
      <c r="B14" s="20" t="s">
        <v>22</v>
      </c>
      <c r="C14" s="21">
        <v>134.5178</v>
      </c>
      <c r="D14" s="21">
        <v>131.7319</v>
      </c>
      <c r="E14" s="33">
        <f t="shared" si="0"/>
        <v>-2.7859</v>
      </c>
    </row>
    <row r="15" s="3" customFormat="1" ht="20" customHeight="1" spans="1:5">
      <c r="A15" s="23" t="s">
        <v>13</v>
      </c>
      <c r="B15" s="20" t="s">
        <v>23</v>
      </c>
      <c r="C15" s="21">
        <v>95.9257</v>
      </c>
      <c r="D15" s="21">
        <v>92.5059</v>
      </c>
      <c r="E15" s="33">
        <f t="shared" si="0"/>
        <v>-3.41980000000001</v>
      </c>
    </row>
    <row r="16" s="3" customFormat="1" ht="20" customHeight="1" spans="1:5">
      <c r="A16" s="23" t="s">
        <v>24</v>
      </c>
      <c r="B16" s="20" t="s">
        <v>25</v>
      </c>
      <c r="C16" s="21">
        <v>10.6225</v>
      </c>
      <c r="D16" s="21">
        <v>0</v>
      </c>
      <c r="E16" s="33">
        <f t="shared" si="0"/>
        <v>-10.6225</v>
      </c>
    </row>
    <row r="17" s="3" customFormat="1" ht="20" customHeight="1" spans="1:5">
      <c r="A17" s="23" t="s">
        <v>26</v>
      </c>
      <c r="B17" s="20" t="s">
        <v>27</v>
      </c>
      <c r="C17" s="21">
        <v>9.338</v>
      </c>
      <c r="D17" s="21">
        <v>8.93</v>
      </c>
      <c r="E17" s="33">
        <f t="shared" si="0"/>
        <v>-0.407999999999999</v>
      </c>
    </row>
    <row r="18" s="2" customFormat="1" ht="25" customHeight="1" spans="1:5">
      <c r="A18" s="15"/>
      <c r="B18" s="16" t="s">
        <v>28</v>
      </c>
      <c r="C18" s="18">
        <v>129.3956</v>
      </c>
      <c r="D18" s="25">
        <v>123.4328</v>
      </c>
      <c r="E18" s="36">
        <f t="shared" si="0"/>
        <v>-5.9628</v>
      </c>
    </row>
    <row r="19" s="3" customFormat="1" ht="25" customHeight="1" spans="1:5">
      <c r="A19" s="26"/>
      <c r="B19" s="27" t="s">
        <v>29</v>
      </c>
      <c r="C19" s="28">
        <v>2717.3078</v>
      </c>
      <c r="D19" s="29">
        <v>2592.09</v>
      </c>
      <c r="E19" s="37">
        <f t="shared" si="0"/>
        <v>-125.2178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国道G359线新兴稔村皮村至白土桥段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2025-01-14T10:10:00Z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