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省道S242线梅州梅县大沙至浒洲段" sheetId="2" r:id="rId1"/>
  </sheets>
  <definedNames>
    <definedName name="_xlnm.Print_Titles" localSheetId="0">省道S242线梅州梅县大沙至浒洲段!$3:$4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<sst xmlns="http://schemas.openxmlformats.org/spreadsheetml/2006/main" count="32" uniqueCount="27">
  <si>
    <t>附件</t>
  </si>
  <si>
    <t>省道S242线梅州梅县大沙至浒洲段路面预防养护及功能性修复养护工程
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</si>
  <si>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</si>
  <si>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</si>
  <si>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</si>
  <si>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</si>
  <si>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</si>
  <si>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</si>
  <si>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</si>
  <si>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</si>
  <si>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</si>
  <si>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</si>
  <si>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</si>
  <si>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三</t>
  </si>
  <si>
    <t>路面工程</t>
  </si>
  <si>
    <t>七</t>
  </si>
  <si>
    <t>交通工程及沿线设施</t>
  </si>
  <si>
    <t>十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</si>
  <si>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</si>
  <si>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</si>
  <si>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</si>
  <si>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</si>
  <si>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</si>
  <si>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八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</si>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</sst>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4">
    <font>
      <sz val="12"/>
      <color rgb="FF000000"/>
      <name val="宋体"/>
      <charset val="134"/>
    </font>
    <font>
      <sz val="12"/>
      <color rgb="FF000000"/>
      <name val="黑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b/>
      <sz val="12"/>
      <color indexed="8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6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vertical="top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176" fontId="6" fillId="0" borderId="0" xfId="0" applyNumberFormat="1" applyFont="1" applyFill="1" applyAlignment="1">
      <alignment vertical="top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76" fontId="8" fillId="2" borderId="0" xfId="0" applyNumberFormat="1" applyFont="1" applyFill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 wrapText="1"/>
    </xf>
    <xf numFmtId="176" fontId="10" fillId="0" borderId="8" xfId="0" applyNumberFormat="1" applyFont="1" applyBorder="1" applyAlignment="1">
      <alignment horizontal="center" vertical="center"/>
    </xf>
    <xf numFmtId="176" fontId="12" fillId="0" borderId="8" xfId="0" applyNumberFormat="1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6">
    <open main="110" threadCnt="1"/>
    <sheetInfos>
      <sheetInfo cellCmpFml="6" sheetStid="2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tabSelected="1" workbookViewId="0">
      <selection activeCell="F13" sqref="F13"/>
    </sheetView>
  </sheetViews>
  <sheetFormatPr defaultColWidth="9" defaultRowHeight="14.25" outlineLevelCol="4"/>
  <cols>
    <col min="1" max="1" width="9.5" style="5" customWidth="1"/>
    <col min="2" max="2" width="34.2" style="6" customWidth="1"/>
    <col min="3" max="3" width="15.1" style="7" customWidth="1"/>
    <col min="4" max="4" width="16.9" style="7" customWidth="1"/>
    <col min="5" max="5" width="18.2" style="7" customWidth="1"/>
  </cols>
  <sheetData>
    <row r="1" s="1" customFormat="1" ht="25" customHeight="1" spans="1:5">
      <c r="A1" s="8" t="s">
        <v>0</v>
      </c>
      <c r="B1" s="9"/>
      <c r="C1" s="10"/>
      <c r="D1" s="10"/>
      <c r="E1" s="10"/>
    </row>
    <row r="2" s="1" customFormat="1" ht="55.5" customHeight="1" spans="1:5">
      <c r="A2" s="11" t="s">
        <v>1</v>
      </c>
      <c r="B2" s="12"/>
      <c r="C2" s="13"/>
      <c r="D2" s="13"/>
      <c r="E2" s="13"/>
    </row>
    <row r="3" s="2" customFormat="1" ht="25" customHeight="1" spans="1:5">
      <c r="A3" s="14" t="s">
        <v>2</v>
      </c>
      <c r="B3" s="15" t="s">
        <v>3</v>
      </c>
      <c r="C3" s="15" t="s">
        <v>4</v>
      </c>
      <c r="D3" s="15" t="s">
        <v>5</v>
      </c>
      <c r="E3" s="29" t="s">
        <v>6</v>
      </c>
    </row>
    <row r="4" s="2" customFormat="1" ht="25" customHeight="1" spans="1:5">
      <c r="A4" s="16"/>
      <c r="B4" s="17"/>
      <c r="C4" s="17" t="s">
        <v>7</v>
      </c>
      <c r="D4" s="17" t="s">
        <v>7</v>
      </c>
      <c r="E4" s="30"/>
    </row>
    <row r="5" s="3" customFormat="1" ht="25" customHeight="1" spans="1:5">
      <c r="A5" s="18"/>
      <c r="B5" s="19" t="s">
        <v>8</v>
      </c>
      <c r="C5" s="20">
        <v>646.28</v>
      </c>
      <c r="D5" s="20">
        <v>629.0968</v>
      </c>
      <c r="E5" s="31">
        <f>D5-C5</f>
        <v>-17.1831999999999</v>
      </c>
    </row>
    <row r="6" s="4" customFormat="1" ht="20" customHeight="1" spans="1:5">
      <c r="A6" s="21" t="s">
        <v>9</v>
      </c>
      <c r="B6" s="22" t="s">
        <v>10</v>
      </c>
      <c r="C6" s="23">
        <v>13.5295</v>
      </c>
      <c r="D6" s="23">
        <v>5.4475</v>
      </c>
      <c r="E6" s="32">
        <f>D6-C6</f>
        <v>-8.082</v>
      </c>
    </row>
    <row r="7" s="4" customFormat="1" ht="20" customHeight="1" spans="1:5">
      <c r="A7" s="21" t="s">
        <v>11</v>
      </c>
      <c r="B7" s="24" t="s">
        <v>12</v>
      </c>
      <c r="C7" s="23">
        <v>51.9275</v>
      </c>
      <c r="D7" s="23">
        <v>48.998</v>
      </c>
      <c r="E7" s="32">
        <f>D7-C7</f>
        <v>-2.9295</v>
      </c>
    </row>
    <row r="8" s="4" customFormat="1" ht="20" customHeight="1" spans="1:5">
      <c r="A8" s="21" t="s">
        <v>13</v>
      </c>
      <c r="B8" s="24" t="s">
        <v>14</v>
      </c>
      <c r="C8" s="23">
        <v>502.2438</v>
      </c>
      <c r="D8" s="23">
        <v>497.3082</v>
      </c>
      <c r="E8" s="32">
        <f>D8-C8</f>
        <v>-4.93560000000002</v>
      </c>
    </row>
    <row r="9" s="4" customFormat="1" ht="20" customHeight="1" spans="1:5">
      <c r="A9" s="21" t="s">
        <v>15</v>
      </c>
      <c r="B9" s="24" t="s">
        <v>16</v>
      </c>
      <c r="C9" s="23">
        <v>38.1352</v>
      </c>
      <c r="D9" s="23">
        <v>37.7926</v>
      </c>
      <c r="E9" s="32">
        <f>D9-C9</f>
        <v>-0.342599999999997</v>
      </c>
    </row>
    <row r="10" s="4" customFormat="1" ht="20" customHeight="1" spans="1:5">
      <c r="A10" s="21" t="s">
        <v>17</v>
      </c>
      <c r="B10" s="24" t="s">
        <v>18</v>
      </c>
      <c r="C10" s="23">
        <v>40.442</v>
      </c>
      <c r="D10" s="23">
        <v>39.5505</v>
      </c>
      <c r="E10" s="32">
        <f t="shared" ref="E10:E18" si="0">D10-C10</f>
        <v>-0.891500000000001</v>
      </c>
    </row>
    <row r="11" s="4" customFormat="1" ht="20" customHeight="1" spans="1:5">
      <c r="A11" s="21" t="s">
        <v>17</v>
      </c>
      <c r="B11" s="22" t="s">
        <v>18</v>
      </c>
      <c r="C11" s="23">
        <v>42.5551</v>
      </c>
      <c r="D11" s="23">
        <v>39.6315</v>
      </c>
      <c r="E11" s="32">
        <f t="shared" si="0"/>
        <v>-2.9236</v>
      </c>
    </row>
    <row r="12" s="3" customFormat="1" ht="25" customHeight="1" spans="1:5">
      <c r="A12" s="18"/>
      <c r="B12" s="19" t="s">
        <v>19</v>
      </c>
      <c r="C12" s="20">
        <v>45</v>
      </c>
      <c r="D12" s="20">
        <v>45</v>
      </c>
      <c r="E12" s="31">
        <f t="shared" si="0"/>
        <v>0</v>
      </c>
    </row>
    <row r="13" s="3" customFormat="1" ht="25" customHeight="1" spans="1:5">
      <c r="A13" s="18"/>
      <c r="B13" s="19" t="s">
        <v>20</v>
      </c>
      <c r="C13" s="20">
        <v>86.5992</v>
      </c>
      <c r="D13" s="20">
        <v>84.5809</v>
      </c>
      <c r="E13" s="31">
        <f t="shared" si="0"/>
        <v>-2.0183</v>
      </c>
    </row>
    <row r="14" s="4" customFormat="1" ht="20" customHeight="1" spans="1:5">
      <c r="A14" s="25" t="s">
        <v>9</v>
      </c>
      <c r="B14" s="22" t="s">
        <v>21</v>
      </c>
      <c r="C14" s="23">
        <v>48.4688</v>
      </c>
      <c r="D14" s="23">
        <v>47.4642</v>
      </c>
      <c r="E14" s="32">
        <f t="shared" si="0"/>
        <v>-1.0046</v>
      </c>
    </row>
    <row r="15" s="4" customFormat="1" ht="20" customHeight="1" spans="1:5">
      <c r="A15" s="25" t="s">
        <v>13</v>
      </c>
      <c r="B15" s="22" t="s">
        <v>22</v>
      </c>
      <c r="C15" s="23">
        <v>35.5453</v>
      </c>
      <c r="D15" s="23">
        <v>34.6003</v>
      </c>
      <c r="E15" s="32">
        <f t="shared" si="0"/>
        <v>-0.945</v>
      </c>
    </row>
    <row r="16" s="4" customFormat="1" ht="20" customHeight="1" spans="1:5">
      <c r="A16" s="25" t="s">
        <v>23</v>
      </c>
      <c r="B16" s="22" t="s">
        <v>24</v>
      </c>
      <c r="C16" s="23">
        <v>2.5851</v>
      </c>
      <c r="D16" s="23">
        <v>2.5164</v>
      </c>
      <c r="E16" s="32">
        <f t="shared" si="0"/>
        <v>-0.0687000000000002</v>
      </c>
    </row>
    <row r="17" s="3" customFormat="1" ht="25" customHeight="1" spans="1:5">
      <c r="A17" s="18"/>
      <c r="B17" s="19" t="s">
        <v>25</v>
      </c>
      <c r="C17" s="20">
        <v>38.8939</v>
      </c>
      <c r="D17" s="20">
        <v>37.9339</v>
      </c>
      <c r="E17" s="31">
        <f t="shared" si="0"/>
        <v>-0.960000000000001</v>
      </c>
    </row>
    <row r="18" s="4" customFormat="1" ht="25" customHeight="1" spans="1:5">
      <c r="A18" s="26"/>
      <c r="B18" s="27" t="s">
        <v>26</v>
      </c>
      <c r="C18" s="28">
        <v>816.77</v>
      </c>
      <c r="D18" s="28">
        <v>796.6116</v>
      </c>
      <c r="E18" s="33">
        <f t="shared" si="0"/>
        <v>-20.1584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590277777777778" right="0.590277777777778" top="0.747916666666667" bottom="0.747916666666667" header="0.314583333333333" footer="0.314583333333333"/>
  <pageSetup paperSize="9" scale="90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省道S242线梅州梅县大沙至浒洲段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2022-09-15T01:42:00Z</dcterms:created>
  <cp:lastPrinted>2023-11-12T00:17:00Z</cp:lastPrinted>
  <dcterms:modified xsi:type="dcterms:W3CDTF">2025-01-11T03:13:00Z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C7781DF3232649C18487014326BAA36C_13</vt:lpwstr>
  </property>
  <property fmtid="{D5CDD505-2E9C-101B-9397-08002B2CF9AE}" pid="3" name="KSOProductBuildVer">
    <vt:lpwstr>2052-0.0.0.0</vt:lpwstr>
  </property>
</Properties>
</file>