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15" windowWidth="28080" windowHeight="11580"/>
  </bookViews>
  <sheets>
    <sheet name="国道G106线仁化广东桥（湘粤界）至恩村段" sheetId="1" r:id="rId1"/>
  </sheets>
  <definedNames>
    <definedName name="_xlnm.Print_Area" localSheetId="0">'国道G106线仁化广东桥（湘粤界）至恩村段'!$A$1:$G$53</definedName>
    <definedName name="_xlnm.Print_Titles" localSheetId="0">'国道G106线仁化广东桥（湘粤界）至恩村段'!$3:$4</definedName>
  </definedNames>
  <calcPr calcId="145621"/>
  <oleSize ref="A1:J5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<sst xmlns="http://schemas.openxmlformats.org/spreadsheetml/2006/main" count="113" uniqueCount="74">
  <si>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</si>
  <si>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</si>
  <si>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</si>
  <si>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</si>
  <si>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</si>
  <si>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</si>
  <si>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</si>
  <si>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</si>
  <si>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</si>
  <si>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</si>
  <si>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</si>
  <si>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</si>
  <si>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临时道路</t>
  </si>
  <si>
    <t>km</t>
  </si>
  <si>
    <t>临时便道（修建、拆除与维护）</t>
  </si>
  <si>
    <t>保通便道</t>
  </si>
  <si>
    <t>保通临时安全设施</t>
  </si>
  <si>
    <t>其他临时工程</t>
  </si>
  <si>
    <t>临时供电及电信设施</t>
  </si>
  <si>
    <t>路基工程</t>
  </si>
  <si>
    <t>场地清理</t>
  </si>
  <si>
    <t>挖除旧路面</t>
  </si>
  <si>
    <t>排水工程</t>
  </si>
  <si>
    <t>其他排水工程</t>
  </si>
  <si>
    <t>路面工程</t>
  </si>
  <si>
    <t>沥青混凝土路面</t>
  </si>
  <si>
    <t>功能层</t>
  </si>
  <si>
    <t>面层</t>
  </si>
  <si>
    <t>旧路面处理</t>
  </si>
  <si>
    <t>路面灌缝</t>
  </si>
  <si>
    <t>m</t>
  </si>
  <si>
    <t>抗裂贴</t>
  </si>
  <si>
    <t>更换水泥混凝土面板（厚25cm）</t>
  </si>
  <si>
    <t>植筋</t>
  </si>
  <si>
    <t>根</t>
  </si>
  <si>
    <t>脱空板钻孔压浆</t>
  </si>
  <si>
    <t>交叉工程</t>
  </si>
  <si>
    <t>处</t>
  </si>
  <si>
    <t>平面交叉</t>
  </si>
  <si>
    <t>公路与等级公路平面交叉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</si>
  <si>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</si>
  <si>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</si>
  <si>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</si>
  <si>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</si>
  <si>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</si>
  <si>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</si>
  <si>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</si>
  <si>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</si>
  <si>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</si>
  <si>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</si>
  <si>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</si>
  <si>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</si>
  <si>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</si>
  <si>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</si>
  <si>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</si>
  <si>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</si>
  <si>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</si>
  <si>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</si>
  <si>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</si>
  <si>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</si>
  <si>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</si>
  <si>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</si>
  <si>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</si>
  <si>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</si>
  <si>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</si>
  <si>
    <t xml:space="preserve"> </t>
  </si>
  <si>
    <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</si>
  <si>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</si>
  <si>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</si>
  <si>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m</t>
    </r>
    <r>
      <rPr>
        <vertAlign val="superscript"/>
        <sz val="10"/>
        <color theme="1"/>
        <rFont val="仿宋_GB2312"/>
        <charset val="134"/>
      </rPr>
      <t>3</t>
    </r>
    <phoneticPr fontId="5" type="noConversion"/>
  </si>
  <si>
    <t>1817.35/130440</t>
    <phoneticPr fontId="5" type="noConversion"/>
  </si>
  <si>
    <t>5796/115920</t>
    <phoneticPr fontId="5" type="noConversion"/>
  </si>
  <si>
    <t>14.235/115920</t>
    <phoneticPr fontId="5" type="noConversion"/>
  </si>
  <si>
    <t>国道G106线仁化广东桥（湘粤界）至恩村段路面预防养护及功能性修复养护
工程方案设计概算审查表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</si>
</sst>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76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177" fontId="13" fillId="0" borderId="0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view="pageBreakPreview" zoomScale="115" zoomScaleNormal="113" zoomScaleSheetLayoutView="115" workbookViewId="0">
      <selection activeCell="A2" sqref="A2:G2"/>
    </sheetView>
  </sheetViews>
  <sheetFormatPr defaultColWidth="9" defaultRowHeight="18.75" x14ac:dyDescent="0.15"/>
  <cols>
    <col min="1" max="1" width="9.625" style="3" customWidth="1"/>
    <col min="2" max="2" width="28.625" style="2" customWidth="1"/>
    <col min="3" max="3" width="9.125" style="2" customWidth="1"/>
    <col min="4" max="4" width="14.125" style="2" customWidth="1"/>
    <col min="5" max="5" width="12.75" style="4" customWidth="1"/>
    <col min="6" max="6" width="12.875" style="4" customWidth="1"/>
    <col min="7" max="7" width="11.5" style="4" customWidth="1"/>
    <col min="8" max="16384" width="9" style="2"/>
  </cols>
  <sheetData>
    <row r="1" spans="1:10" ht="24.95" customHeight="1" x14ac:dyDescent="0.15">
      <c r="A1" s="35" t="s">
        <v>0</v>
      </c>
      <c r="B1" s="36"/>
    </row>
    <row r="2" spans="1:10" s="21" customFormat="1" ht="45" customHeight="1" x14ac:dyDescent="0.15">
      <c r="A2" s="37" t="s">
        <v>73</v>
      </c>
      <c r="B2" s="38"/>
      <c r="C2" s="38"/>
      <c r="D2" s="38"/>
      <c r="E2" s="39"/>
      <c r="F2" s="39"/>
      <c r="G2" s="39"/>
    </row>
    <row r="3" spans="1:10" ht="24.95" customHeight="1" x14ac:dyDescent="0.15">
      <c r="A3" s="29" t="s">
        <v>1</v>
      </c>
      <c r="B3" s="31" t="s">
        <v>2</v>
      </c>
      <c r="C3" s="31" t="s">
        <v>3</v>
      </c>
      <c r="D3" s="31" t="s">
        <v>4</v>
      </c>
      <c r="E3" s="23" t="s">
        <v>5</v>
      </c>
      <c r="F3" s="23" t="s">
        <v>6</v>
      </c>
      <c r="G3" s="33" t="s">
        <v>7</v>
      </c>
    </row>
    <row r="4" spans="1:10" ht="24.95" customHeight="1" x14ac:dyDescent="0.15">
      <c r="A4" s="30"/>
      <c r="B4" s="32"/>
      <c r="C4" s="32"/>
      <c r="D4" s="32"/>
      <c r="E4" s="24" t="s">
        <v>8</v>
      </c>
      <c r="F4" s="24" t="s">
        <v>8</v>
      </c>
      <c r="G4" s="34"/>
    </row>
    <row r="5" spans="1:10" s="1" customFormat="1" ht="20.100000000000001" customHeight="1" x14ac:dyDescent="0.15">
      <c r="A5" s="5"/>
      <c r="B5" s="6" t="s">
        <v>9</v>
      </c>
      <c r="C5" s="10" t="s">
        <v>10</v>
      </c>
      <c r="D5" s="9">
        <v>14.378</v>
      </c>
      <c r="E5" s="7">
        <v>1786.87</v>
      </c>
      <c r="F5" s="7">
        <v>1766.26</v>
      </c>
      <c r="G5" s="8">
        <f>F5-E5</f>
        <v>-20.6099999999999</v>
      </c>
      <c r="I5" s="18"/>
      <c r="J5" s="18"/>
    </row>
    <row r="6" spans="1:10" ht="20.100000000000001" customHeight="1" x14ac:dyDescent="0.15">
      <c r="A6" s="5">
        <v>101</v>
      </c>
      <c r="B6" s="9" t="s">
        <v>11</v>
      </c>
      <c r="C6" s="10" t="s">
        <v>10</v>
      </c>
      <c r="D6" s="9">
        <v>14.378</v>
      </c>
      <c r="E6" s="11">
        <v>28.6</v>
      </c>
      <c r="F6" s="11">
        <v>23.5</v>
      </c>
      <c r="G6" s="27">
        <f>F6-E6</f>
        <v>-5.1000000000000014</v>
      </c>
      <c r="J6" s="19"/>
    </row>
    <row r="7" spans="1:10" ht="20.100000000000001" customHeight="1" x14ac:dyDescent="0.15">
      <c r="A7" s="5">
        <v>10101</v>
      </c>
      <c r="B7" s="9" t="s">
        <v>12</v>
      </c>
      <c r="C7" s="10" t="s">
        <v>13</v>
      </c>
      <c r="D7" s="9">
        <v>0.5</v>
      </c>
      <c r="E7" s="11">
        <v>6.34</v>
      </c>
      <c r="F7" s="11">
        <v>1.24</v>
      </c>
      <c r="G7" s="27">
        <f t="shared" ref="G7:G52" si="0">F7-E7</f>
        <v>-5.0999999999999996</v>
      </c>
      <c r="J7" s="20"/>
    </row>
    <row r="8" spans="1:10" ht="20.100000000000001" customHeight="1" x14ac:dyDescent="0.15">
      <c r="A8" s="5">
        <v>1010101</v>
      </c>
      <c r="B8" s="9" t="s">
        <v>14</v>
      </c>
      <c r="C8" s="10" t="s">
        <v>13</v>
      </c>
      <c r="D8" s="9">
        <v>0.5</v>
      </c>
      <c r="E8" s="11">
        <v>6.34</v>
      </c>
      <c r="F8" s="11">
        <v>1.24</v>
      </c>
      <c r="G8" s="27">
        <f t="shared" si="0"/>
        <v>-5.0999999999999996</v>
      </c>
    </row>
    <row r="9" spans="1:10" ht="20.100000000000001" customHeight="1" x14ac:dyDescent="0.15">
      <c r="A9" s="5">
        <v>10102</v>
      </c>
      <c r="B9" s="9" t="s">
        <v>15</v>
      </c>
      <c r="C9" s="10" t="s">
        <v>13</v>
      </c>
      <c r="D9" s="9">
        <v>14.378</v>
      </c>
      <c r="E9" s="11">
        <v>13.3</v>
      </c>
      <c r="F9" s="11">
        <v>13.3</v>
      </c>
      <c r="G9" s="27">
        <f t="shared" si="0"/>
        <v>0</v>
      </c>
    </row>
    <row r="10" spans="1:10" ht="20.100000000000001" customHeight="1" x14ac:dyDescent="0.15">
      <c r="A10" s="5">
        <v>1010202</v>
      </c>
      <c r="B10" s="9" t="s">
        <v>16</v>
      </c>
      <c r="C10" s="10" t="s">
        <v>13</v>
      </c>
      <c r="D10" s="9">
        <v>14.378</v>
      </c>
      <c r="E10" s="11">
        <v>13.3</v>
      </c>
      <c r="F10" s="11">
        <v>13.3</v>
      </c>
      <c r="G10" s="27">
        <f t="shared" si="0"/>
        <v>0</v>
      </c>
    </row>
    <row r="11" spans="1:10" ht="20.100000000000001" customHeight="1" x14ac:dyDescent="0.15">
      <c r="A11" s="5">
        <v>10103</v>
      </c>
      <c r="B11" s="9" t="s">
        <v>17</v>
      </c>
      <c r="C11" s="10" t="s">
        <v>10</v>
      </c>
      <c r="D11" s="9">
        <v>14.378</v>
      </c>
      <c r="E11" s="11">
        <v>8.9600000000000009</v>
      </c>
      <c r="F11" s="11">
        <v>8.9600000000000009</v>
      </c>
      <c r="G11" s="27">
        <f t="shared" si="0"/>
        <v>0</v>
      </c>
    </row>
    <row r="12" spans="1:10" ht="20.100000000000001" customHeight="1" x14ac:dyDescent="0.15">
      <c r="A12" s="5">
        <v>1010301</v>
      </c>
      <c r="B12" s="9" t="s">
        <v>18</v>
      </c>
      <c r="C12" s="10" t="s">
        <v>10</v>
      </c>
      <c r="D12" s="9">
        <v>14.378</v>
      </c>
      <c r="E12" s="11">
        <v>8.9600000000000009</v>
      </c>
      <c r="F12" s="11">
        <v>8.9600000000000009</v>
      </c>
      <c r="G12" s="27">
        <f t="shared" si="0"/>
        <v>0</v>
      </c>
    </row>
    <row r="13" spans="1:10" ht="20.100000000000001" customHeight="1" x14ac:dyDescent="0.15">
      <c r="A13" s="5">
        <v>102</v>
      </c>
      <c r="B13" s="9" t="s">
        <v>19</v>
      </c>
      <c r="C13" s="10" t="s">
        <v>13</v>
      </c>
      <c r="D13" s="9">
        <v>14.234999999999999</v>
      </c>
      <c r="E13" s="11">
        <v>62.16</v>
      </c>
      <c r="F13" s="11">
        <v>62.16</v>
      </c>
      <c r="G13" s="27">
        <f t="shared" si="0"/>
        <v>0</v>
      </c>
    </row>
    <row r="14" spans="1:10" ht="20.100000000000001" customHeight="1" x14ac:dyDescent="0.15">
      <c r="A14" s="5">
        <v>10201</v>
      </c>
      <c r="B14" s="9" t="s">
        <v>20</v>
      </c>
      <c r="C14" s="10" t="s">
        <v>13</v>
      </c>
      <c r="D14" s="9">
        <v>14.234999999999999</v>
      </c>
      <c r="E14" s="11">
        <v>61.77</v>
      </c>
      <c r="F14" s="11">
        <v>61.77</v>
      </c>
      <c r="G14" s="27">
        <f t="shared" si="0"/>
        <v>0</v>
      </c>
    </row>
    <row r="15" spans="1:10" ht="31.15" customHeight="1" x14ac:dyDescent="0.15">
      <c r="A15" s="5">
        <v>1020102</v>
      </c>
      <c r="B15" s="9" t="s">
        <v>21</v>
      </c>
      <c r="C15" s="10" t="s">
        <v>66</v>
      </c>
      <c r="D15" s="25" t="s">
        <v>70</v>
      </c>
      <c r="E15" s="11">
        <v>61.77</v>
      </c>
      <c r="F15" s="11">
        <v>61.77</v>
      </c>
      <c r="G15" s="27">
        <f t="shared" si="0"/>
        <v>0</v>
      </c>
    </row>
    <row r="16" spans="1:10" ht="20.100000000000001" customHeight="1" x14ac:dyDescent="0.15">
      <c r="A16" s="5">
        <v>10206</v>
      </c>
      <c r="B16" s="9" t="s">
        <v>22</v>
      </c>
      <c r="C16" s="10" t="s">
        <v>13</v>
      </c>
      <c r="D16" s="10">
        <v>14.234999999999999</v>
      </c>
      <c r="E16" s="11">
        <v>0.39</v>
      </c>
      <c r="F16" s="11">
        <v>0.39</v>
      </c>
      <c r="G16" s="27">
        <f t="shared" si="0"/>
        <v>0</v>
      </c>
    </row>
    <row r="17" spans="1:7" ht="20.100000000000001" customHeight="1" x14ac:dyDescent="0.15">
      <c r="A17" s="5">
        <v>1020607</v>
      </c>
      <c r="B17" s="9" t="s">
        <v>23</v>
      </c>
      <c r="C17" s="10" t="s">
        <v>13</v>
      </c>
      <c r="D17" s="9">
        <v>14.234999999999999</v>
      </c>
      <c r="E17" s="11">
        <v>0.39</v>
      </c>
      <c r="F17" s="11">
        <v>0.39</v>
      </c>
      <c r="G17" s="27">
        <f t="shared" si="0"/>
        <v>0</v>
      </c>
    </row>
    <row r="18" spans="1:7" ht="20.100000000000001" customHeight="1" x14ac:dyDescent="0.15">
      <c r="A18" s="5">
        <v>103</v>
      </c>
      <c r="B18" s="9" t="s">
        <v>24</v>
      </c>
      <c r="C18" s="10" t="s">
        <v>13</v>
      </c>
      <c r="D18" s="9">
        <v>14.234999999999999</v>
      </c>
      <c r="E18" s="11">
        <v>1396.45</v>
      </c>
      <c r="F18" s="11">
        <v>1381.43</v>
      </c>
      <c r="G18" s="12">
        <f t="shared" si="0"/>
        <v>-15.019999999999982</v>
      </c>
    </row>
    <row r="19" spans="1:7" ht="20.100000000000001" customHeight="1" x14ac:dyDescent="0.15">
      <c r="A19" s="5">
        <v>10301</v>
      </c>
      <c r="B19" s="9" t="s">
        <v>25</v>
      </c>
      <c r="C19" s="10" t="s">
        <v>67</v>
      </c>
      <c r="D19" s="9">
        <v>115920</v>
      </c>
      <c r="E19" s="11">
        <v>1128.07</v>
      </c>
      <c r="F19" s="11">
        <v>1127.69</v>
      </c>
      <c r="G19" s="12">
        <f t="shared" si="0"/>
        <v>-0.37999999999988177</v>
      </c>
    </row>
    <row r="20" spans="1:7" ht="27" customHeight="1" x14ac:dyDescent="0.15">
      <c r="A20" s="5">
        <v>1030101</v>
      </c>
      <c r="B20" s="9" t="s">
        <v>26</v>
      </c>
      <c r="C20" s="10" t="s">
        <v>67</v>
      </c>
      <c r="D20" s="9">
        <v>115920</v>
      </c>
      <c r="E20" s="11">
        <v>174.29</v>
      </c>
      <c r="F20" s="11">
        <v>174.29</v>
      </c>
      <c r="G20" s="27">
        <f t="shared" si="0"/>
        <v>0</v>
      </c>
    </row>
    <row r="21" spans="1:7" ht="25.15" customHeight="1" x14ac:dyDescent="0.15">
      <c r="A21" s="5">
        <v>1030104</v>
      </c>
      <c r="B21" s="9" t="s">
        <v>27</v>
      </c>
      <c r="C21" s="10" t="s">
        <v>66</v>
      </c>
      <c r="D21" s="25" t="s">
        <v>71</v>
      </c>
      <c r="E21" s="11">
        <v>953.78</v>
      </c>
      <c r="F21" s="11">
        <v>953.4</v>
      </c>
      <c r="G21" s="12">
        <f t="shared" si="0"/>
        <v>-0.37999999999999545</v>
      </c>
    </row>
    <row r="22" spans="1:7" ht="25.15" customHeight="1" x14ac:dyDescent="0.15">
      <c r="A22" s="5">
        <v>10306</v>
      </c>
      <c r="B22" s="9" t="s">
        <v>28</v>
      </c>
      <c r="C22" s="10" t="s">
        <v>68</v>
      </c>
      <c r="D22" s="25" t="s">
        <v>72</v>
      </c>
      <c r="E22" s="11">
        <v>268.38</v>
      </c>
      <c r="F22" s="11">
        <v>253.74</v>
      </c>
      <c r="G22" s="12">
        <f t="shared" si="0"/>
        <v>-14.639999999999986</v>
      </c>
    </row>
    <row r="23" spans="1:7" ht="20.100000000000001" customHeight="1" x14ac:dyDescent="0.15">
      <c r="A23" s="5">
        <v>1030601</v>
      </c>
      <c r="B23" s="9" t="s">
        <v>29</v>
      </c>
      <c r="C23" s="10" t="s">
        <v>30</v>
      </c>
      <c r="D23" s="9">
        <v>53500</v>
      </c>
      <c r="E23" s="11">
        <v>57.87</v>
      </c>
      <c r="F23" s="11">
        <v>57.87</v>
      </c>
      <c r="G23" s="27">
        <f t="shared" si="0"/>
        <v>0</v>
      </c>
    </row>
    <row r="24" spans="1:7" s="1" customFormat="1" ht="20.100000000000001" customHeight="1" x14ac:dyDescent="0.15">
      <c r="A24" s="5">
        <v>1030602</v>
      </c>
      <c r="B24" s="9" t="s">
        <v>31</v>
      </c>
      <c r="C24" s="10" t="s">
        <v>30</v>
      </c>
      <c r="D24" s="10">
        <v>51870.04</v>
      </c>
      <c r="E24" s="11">
        <v>119.61</v>
      </c>
      <c r="F24" s="11">
        <v>105.16</v>
      </c>
      <c r="G24" s="12">
        <f t="shared" si="0"/>
        <v>-14.450000000000003</v>
      </c>
    </row>
    <row r="25" spans="1:7" ht="22.9" customHeight="1" x14ac:dyDescent="0.15">
      <c r="A25" s="5">
        <v>1030603</v>
      </c>
      <c r="B25" s="9" t="s">
        <v>32</v>
      </c>
      <c r="C25" s="10" t="s">
        <v>67</v>
      </c>
      <c r="D25" s="9">
        <v>3460</v>
      </c>
      <c r="E25" s="11">
        <v>69.930000000000007</v>
      </c>
      <c r="F25" s="11">
        <v>69.739999999999995</v>
      </c>
      <c r="G25" s="12">
        <f t="shared" si="0"/>
        <v>-0.19000000000001194</v>
      </c>
    </row>
    <row r="26" spans="1:7" ht="20.100000000000001" customHeight="1" x14ac:dyDescent="0.15">
      <c r="A26" s="5">
        <v>1030604</v>
      </c>
      <c r="B26" s="9" t="s">
        <v>33</v>
      </c>
      <c r="C26" s="10" t="s">
        <v>34</v>
      </c>
      <c r="D26" s="9">
        <v>2657</v>
      </c>
      <c r="E26" s="11">
        <v>17.45</v>
      </c>
      <c r="F26" s="11">
        <v>17.45</v>
      </c>
      <c r="G26" s="12">
        <f t="shared" si="0"/>
        <v>0</v>
      </c>
    </row>
    <row r="27" spans="1:7" s="1" customFormat="1" ht="20.100000000000001" customHeight="1" x14ac:dyDescent="0.15">
      <c r="A27" s="5">
        <v>1030605</v>
      </c>
      <c r="B27" s="9" t="s">
        <v>35</v>
      </c>
      <c r="C27" s="10" t="s">
        <v>69</v>
      </c>
      <c r="D27" s="9">
        <v>76.099999999999994</v>
      </c>
      <c r="E27" s="11">
        <v>3.52</v>
      </c>
      <c r="F27" s="11">
        <v>3.52</v>
      </c>
      <c r="G27" s="12">
        <f t="shared" si="0"/>
        <v>0</v>
      </c>
    </row>
    <row r="28" spans="1:7" ht="20.100000000000001" customHeight="1" x14ac:dyDescent="0.15">
      <c r="A28" s="5">
        <v>106</v>
      </c>
      <c r="B28" s="9" t="s">
        <v>36</v>
      </c>
      <c r="C28" s="10" t="s">
        <v>37</v>
      </c>
      <c r="D28" s="9">
        <v>39</v>
      </c>
      <c r="E28" s="11">
        <v>142.43</v>
      </c>
      <c r="F28" s="11">
        <v>142.38999999999999</v>
      </c>
      <c r="G28" s="12">
        <f t="shared" si="0"/>
        <v>-4.0000000000020464E-2</v>
      </c>
    </row>
    <row r="29" spans="1:7" ht="20.100000000000001" customHeight="1" x14ac:dyDescent="0.15">
      <c r="A29" s="5">
        <v>10601</v>
      </c>
      <c r="B29" s="9" t="s">
        <v>38</v>
      </c>
      <c r="C29" s="10" t="s">
        <v>37</v>
      </c>
      <c r="D29" s="9">
        <v>39</v>
      </c>
      <c r="E29" s="11">
        <v>142.43</v>
      </c>
      <c r="F29" s="11">
        <v>142.38999999999999</v>
      </c>
      <c r="G29" s="12">
        <f t="shared" si="0"/>
        <v>-4.0000000000020464E-2</v>
      </c>
    </row>
    <row r="30" spans="1:7" ht="20.100000000000001" customHeight="1" x14ac:dyDescent="0.15">
      <c r="A30" s="5">
        <v>1060101</v>
      </c>
      <c r="B30" s="9" t="s">
        <v>39</v>
      </c>
      <c r="C30" s="10" t="s">
        <v>37</v>
      </c>
      <c r="D30" s="9">
        <v>9</v>
      </c>
      <c r="E30" s="11">
        <v>67.02</v>
      </c>
      <c r="F30" s="11">
        <v>67</v>
      </c>
      <c r="G30" s="12">
        <f t="shared" si="0"/>
        <v>-1.9999999999996021E-2</v>
      </c>
    </row>
    <row r="31" spans="1:7" ht="20.100000000000001" customHeight="1" x14ac:dyDescent="0.15">
      <c r="A31" s="5">
        <v>1060102</v>
      </c>
      <c r="B31" s="9" t="s">
        <v>40</v>
      </c>
      <c r="C31" s="10" t="s">
        <v>37</v>
      </c>
      <c r="D31" s="9">
        <v>30</v>
      </c>
      <c r="E31" s="11">
        <v>75.41</v>
      </c>
      <c r="F31" s="11">
        <v>75.39</v>
      </c>
      <c r="G31" s="12">
        <f t="shared" si="0"/>
        <v>-1.9999999999996021E-2</v>
      </c>
    </row>
    <row r="32" spans="1:7" ht="20.100000000000001" customHeight="1" x14ac:dyDescent="0.15">
      <c r="A32" s="5">
        <v>107</v>
      </c>
      <c r="B32" s="9" t="s">
        <v>41</v>
      </c>
      <c r="C32" s="10" t="s">
        <v>10</v>
      </c>
      <c r="D32" s="9">
        <v>14.378</v>
      </c>
      <c r="E32" s="11">
        <v>69.41</v>
      </c>
      <c r="F32" s="11">
        <v>69.41</v>
      </c>
      <c r="G32" s="27">
        <f t="shared" si="0"/>
        <v>0</v>
      </c>
    </row>
    <row r="33" spans="1:7" ht="20.100000000000001" customHeight="1" x14ac:dyDescent="0.15">
      <c r="A33" s="5">
        <v>10701</v>
      </c>
      <c r="B33" s="9" t="s">
        <v>42</v>
      </c>
      <c r="C33" s="10" t="s">
        <v>10</v>
      </c>
      <c r="D33" s="9">
        <v>14.378</v>
      </c>
      <c r="E33" s="11">
        <v>69.41</v>
      </c>
      <c r="F33" s="11">
        <v>69.41</v>
      </c>
      <c r="G33" s="27">
        <f t="shared" si="0"/>
        <v>0</v>
      </c>
    </row>
    <row r="34" spans="1:7" ht="20.100000000000001" customHeight="1" x14ac:dyDescent="0.15">
      <c r="A34" s="5">
        <v>1070101</v>
      </c>
      <c r="B34" s="9" t="s">
        <v>43</v>
      </c>
      <c r="C34" s="10" t="s">
        <v>13</v>
      </c>
      <c r="D34" s="9">
        <v>14.378</v>
      </c>
      <c r="E34" s="11">
        <v>69.41</v>
      </c>
      <c r="F34" s="11">
        <v>69.41</v>
      </c>
      <c r="G34" s="27">
        <f t="shared" si="0"/>
        <v>0</v>
      </c>
    </row>
    <row r="35" spans="1:7" ht="20.100000000000001" customHeight="1" x14ac:dyDescent="0.15">
      <c r="A35" s="5">
        <v>110</v>
      </c>
      <c r="B35" s="9" t="s">
        <v>44</v>
      </c>
      <c r="C35" s="10" t="s">
        <v>45</v>
      </c>
      <c r="D35" s="10"/>
      <c r="E35" s="11">
        <v>87.82</v>
      </c>
      <c r="F35" s="11">
        <v>87.37</v>
      </c>
      <c r="G35" s="12">
        <f t="shared" si="0"/>
        <v>-0.44999999999998863</v>
      </c>
    </row>
    <row r="36" spans="1:7" ht="20.100000000000001" customHeight="1" x14ac:dyDescent="0.15">
      <c r="A36" s="5">
        <v>11001</v>
      </c>
      <c r="B36" s="9" t="s">
        <v>46</v>
      </c>
      <c r="C36" s="10" t="s">
        <v>45</v>
      </c>
      <c r="D36" s="10"/>
      <c r="E36" s="11">
        <v>61.41</v>
      </c>
      <c r="F36" s="11">
        <v>61.26</v>
      </c>
      <c r="G36" s="12">
        <f t="shared" si="0"/>
        <v>-0.14999999999999858</v>
      </c>
    </row>
    <row r="37" spans="1:7" s="1" customFormat="1" ht="20.100000000000001" customHeight="1" x14ac:dyDescent="0.15">
      <c r="A37" s="5">
        <v>11002</v>
      </c>
      <c r="B37" s="9" t="s">
        <v>47</v>
      </c>
      <c r="C37" s="10" t="s">
        <v>45</v>
      </c>
      <c r="D37" s="9"/>
      <c r="E37" s="11">
        <v>26.41</v>
      </c>
      <c r="F37" s="11">
        <v>26.1</v>
      </c>
      <c r="G37" s="12">
        <f t="shared" si="0"/>
        <v>-0.30999999999999872</v>
      </c>
    </row>
    <row r="38" spans="1:7" ht="20.100000000000001" customHeight="1" x14ac:dyDescent="0.15">
      <c r="A38" s="5"/>
      <c r="B38" s="6" t="s">
        <v>48</v>
      </c>
      <c r="C38" s="10" t="s">
        <v>10</v>
      </c>
      <c r="D38" s="9">
        <v>14.378</v>
      </c>
      <c r="E38" s="28">
        <v>3.6</v>
      </c>
      <c r="F38" s="6">
        <v>3.6</v>
      </c>
      <c r="G38" s="27">
        <f t="shared" si="0"/>
        <v>0</v>
      </c>
    </row>
    <row r="39" spans="1:7" ht="20.100000000000001" customHeight="1" x14ac:dyDescent="0.15">
      <c r="A39" s="5">
        <v>201</v>
      </c>
      <c r="B39" s="9" t="s">
        <v>49</v>
      </c>
      <c r="C39" s="10" t="s">
        <v>50</v>
      </c>
      <c r="D39" s="9">
        <v>3</v>
      </c>
      <c r="E39" s="9">
        <v>3.6</v>
      </c>
      <c r="F39" s="9">
        <v>3.6</v>
      </c>
      <c r="G39" s="27">
        <f t="shared" si="0"/>
        <v>0</v>
      </c>
    </row>
    <row r="40" spans="1:7" s="1" customFormat="1" ht="20.100000000000001" customHeight="1" x14ac:dyDescent="0.15">
      <c r="A40" s="5">
        <v>20102</v>
      </c>
      <c r="B40" s="9" t="s">
        <v>51</v>
      </c>
      <c r="C40" s="10" t="s">
        <v>50</v>
      </c>
      <c r="D40" s="9">
        <v>3</v>
      </c>
      <c r="E40" s="9">
        <v>3.6</v>
      </c>
      <c r="F40" s="9">
        <v>3.6</v>
      </c>
      <c r="G40" s="27">
        <f t="shared" si="0"/>
        <v>0</v>
      </c>
    </row>
    <row r="41" spans="1:7" s="1" customFormat="1" ht="20.100000000000001" customHeight="1" x14ac:dyDescent="0.15">
      <c r="A41" s="13"/>
      <c r="B41" s="6" t="s">
        <v>52</v>
      </c>
      <c r="C41" s="10" t="s">
        <v>10</v>
      </c>
      <c r="D41" s="9">
        <v>14.378</v>
      </c>
      <c r="E41" s="7">
        <v>199.54</v>
      </c>
      <c r="F41" s="7">
        <v>198.98</v>
      </c>
      <c r="G41" s="12">
        <f t="shared" si="0"/>
        <v>-0.56000000000000227</v>
      </c>
    </row>
    <row r="42" spans="1:7" s="1" customFormat="1" ht="20.100000000000001" customHeight="1" x14ac:dyDescent="0.15">
      <c r="A42" s="5">
        <v>301</v>
      </c>
      <c r="B42" s="9" t="s">
        <v>53</v>
      </c>
      <c r="C42" s="10" t="s">
        <v>10</v>
      </c>
      <c r="D42" s="9">
        <v>14.378</v>
      </c>
      <c r="E42" s="11">
        <v>118.89</v>
      </c>
      <c r="F42" s="11">
        <v>118.57</v>
      </c>
      <c r="G42" s="12">
        <f t="shared" si="0"/>
        <v>-0.32000000000000739</v>
      </c>
    </row>
    <row r="43" spans="1:7" ht="20.100000000000001" customHeight="1" x14ac:dyDescent="0.15">
      <c r="A43" s="5">
        <v>30101</v>
      </c>
      <c r="B43" s="9" t="s">
        <v>54</v>
      </c>
      <c r="C43" s="10" t="s">
        <v>10</v>
      </c>
      <c r="D43" s="9">
        <v>14.378</v>
      </c>
      <c r="E43" s="11">
        <v>61.57</v>
      </c>
      <c r="F43" s="11">
        <v>61.39</v>
      </c>
      <c r="G43" s="12">
        <f t="shared" si="0"/>
        <v>-0.17999999999999972</v>
      </c>
    </row>
    <row r="44" spans="1:7" ht="20.100000000000001" customHeight="1" x14ac:dyDescent="0.15">
      <c r="A44" s="5">
        <v>30103</v>
      </c>
      <c r="B44" s="9" t="s">
        <v>55</v>
      </c>
      <c r="C44" s="10" t="s">
        <v>10</v>
      </c>
      <c r="D44" s="9">
        <v>14.378</v>
      </c>
      <c r="E44" s="11">
        <v>39.549999999999997</v>
      </c>
      <c r="F44" s="11">
        <v>39.42</v>
      </c>
      <c r="G44" s="12">
        <f t="shared" si="0"/>
        <v>-0.12999999999999545</v>
      </c>
    </row>
    <row r="45" spans="1:7" s="1" customFormat="1" ht="20.100000000000001" customHeight="1" x14ac:dyDescent="0.15">
      <c r="A45" s="5">
        <v>30104</v>
      </c>
      <c r="B45" s="9" t="s">
        <v>56</v>
      </c>
      <c r="C45" s="10" t="s">
        <v>10</v>
      </c>
      <c r="D45" s="9">
        <v>14.378</v>
      </c>
      <c r="E45" s="11">
        <v>1.23</v>
      </c>
      <c r="F45" s="11">
        <v>1.23</v>
      </c>
      <c r="G45" s="27">
        <f t="shared" si="0"/>
        <v>0</v>
      </c>
    </row>
    <row r="46" spans="1:7" ht="20.100000000000001" customHeight="1" x14ac:dyDescent="0.15">
      <c r="A46" s="5">
        <v>30105</v>
      </c>
      <c r="B46" s="9" t="s">
        <v>57</v>
      </c>
      <c r="C46" s="10" t="s">
        <v>10</v>
      </c>
      <c r="D46" s="9">
        <v>14.378</v>
      </c>
      <c r="E46" s="11">
        <v>16.53</v>
      </c>
      <c r="F46" s="11">
        <v>16.53</v>
      </c>
      <c r="G46" s="27">
        <f t="shared" si="0"/>
        <v>0</v>
      </c>
    </row>
    <row r="47" spans="1:7" ht="20.100000000000001" customHeight="1" x14ac:dyDescent="0.15">
      <c r="A47" s="5">
        <v>303</v>
      </c>
      <c r="B47" s="9" t="s">
        <v>58</v>
      </c>
      <c r="C47" s="10" t="s">
        <v>10</v>
      </c>
      <c r="D47" s="9">
        <v>14.378</v>
      </c>
      <c r="E47" s="11">
        <v>43.74</v>
      </c>
      <c r="F47" s="11">
        <v>43.58</v>
      </c>
      <c r="G47" s="12">
        <f t="shared" si="0"/>
        <v>-0.16000000000000369</v>
      </c>
    </row>
    <row r="48" spans="1:7" ht="20.100000000000001" customHeight="1" x14ac:dyDescent="0.15">
      <c r="A48" s="5">
        <v>307</v>
      </c>
      <c r="B48" s="9" t="s">
        <v>59</v>
      </c>
      <c r="C48" s="10" t="s">
        <v>10</v>
      </c>
      <c r="D48" s="9">
        <v>14.378</v>
      </c>
      <c r="E48" s="11">
        <v>29.77</v>
      </c>
      <c r="F48" s="11">
        <v>29.77</v>
      </c>
      <c r="G48" s="27">
        <f t="shared" si="0"/>
        <v>0</v>
      </c>
    </row>
    <row r="49" spans="1:7" ht="20.100000000000001" customHeight="1" x14ac:dyDescent="0.15">
      <c r="A49" s="5">
        <v>30701</v>
      </c>
      <c r="B49" s="9" t="s">
        <v>60</v>
      </c>
      <c r="C49" s="10" t="s">
        <v>13</v>
      </c>
      <c r="D49" s="9">
        <v>14.378</v>
      </c>
      <c r="E49" s="11">
        <v>29.77</v>
      </c>
      <c r="F49" s="11">
        <v>29.77</v>
      </c>
      <c r="G49" s="27">
        <f t="shared" si="0"/>
        <v>0</v>
      </c>
    </row>
    <row r="50" spans="1:7" ht="20.100000000000001" customHeight="1" x14ac:dyDescent="0.15">
      <c r="A50" s="5">
        <v>308</v>
      </c>
      <c r="B50" s="9" t="s">
        <v>61</v>
      </c>
      <c r="C50" s="10" t="s">
        <v>10</v>
      </c>
      <c r="D50" s="9">
        <v>14.378</v>
      </c>
      <c r="E50" s="11">
        <v>7.15</v>
      </c>
      <c r="F50" s="11">
        <v>7.07</v>
      </c>
      <c r="G50" s="12">
        <f t="shared" si="0"/>
        <v>-8.0000000000000071E-2</v>
      </c>
    </row>
    <row r="51" spans="1:7" s="1" customFormat="1" ht="20.100000000000001" customHeight="1" x14ac:dyDescent="0.15">
      <c r="A51" s="13"/>
      <c r="B51" s="6" t="s">
        <v>62</v>
      </c>
      <c r="C51" s="10" t="s">
        <v>10</v>
      </c>
      <c r="D51" s="9">
        <v>14.378</v>
      </c>
      <c r="E51" s="6">
        <v>99.5</v>
      </c>
      <c r="F51" s="7">
        <v>98.44</v>
      </c>
      <c r="G51" s="12">
        <f t="shared" si="0"/>
        <v>-1.0600000000000023</v>
      </c>
    </row>
    <row r="52" spans="1:7" ht="20.100000000000001" customHeight="1" x14ac:dyDescent="0.15">
      <c r="A52" s="5">
        <v>401</v>
      </c>
      <c r="B52" s="9" t="s">
        <v>63</v>
      </c>
      <c r="C52" s="10" t="s">
        <v>10</v>
      </c>
      <c r="D52" s="9">
        <v>14.378</v>
      </c>
      <c r="E52" s="9">
        <v>99.5</v>
      </c>
      <c r="F52" s="11">
        <v>98.44</v>
      </c>
      <c r="G52" s="12">
        <f t="shared" si="0"/>
        <v>-1.0600000000000023</v>
      </c>
    </row>
    <row r="53" spans="1:7" s="1" customFormat="1" ht="20.100000000000001" customHeight="1" x14ac:dyDescent="0.15">
      <c r="A53" s="14"/>
      <c r="B53" s="15" t="s">
        <v>64</v>
      </c>
      <c r="C53" s="22" t="s">
        <v>10</v>
      </c>
      <c r="D53" s="26">
        <v>14.378</v>
      </c>
      <c r="E53" s="16">
        <v>2089.5100000000002</v>
      </c>
      <c r="F53" s="16">
        <v>2067.2800000000002</v>
      </c>
      <c r="G53" s="17">
        <f>F53-E53</f>
        <v>-22.230000000000018</v>
      </c>
    </row>
    <row r="54" spans="1:7" x14ac:dyDescent="0.15">
      <c r="A54" s="3" t="s">
        <v>65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5" type="noConversion"/>
  <printOptions horizontalCentered="1"/>
  <pageMargins left="0.59055118110236227" right="0.59055118110236227" top="0.78740157480314965" bottom="0.78740157480314965" header="0.51181102362204722" footer="0.31496062992125984"/>
  <pageSetup paperSize="9" scale="9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国道G106线仁化广东桥（湘粤界）至恩村段</vt:lpstr>
      <vt:lpstr>'国道G106线仁化广东桥（湘粤界）至恩村段'!Print_Area</vt:lpstr>
      <vt:lpstr>'国道G106线仁化广东桥（湘粤界）至恩村段'!Print_Titles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谢胡敏</cp:lastModifiedBy>
  <cp:lastPrinted>2024-02-08T08:32:16Z</cp:lastPrinted>
  <dcterms:created xsi:type="dcterms:W3CDTF">2022-09-05T13:09:00Z</dcterms:created>
  <dcterms:modified xsi:type="dcterms:W3CDTF">2024-02-08T08:32:17Z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C80CA9237D004AC2A25F5D90470C4C81_13</vt:lpwstr>
  </property>
  <property fmtid="{D5CDD505-2E9C-101B-9397-08002B2CF9AE}" pid="3" name="KSOProductBuildVer">
    <vt:lpwstr>2052-12.1.0.15990</vt:lpwstr>
  </property>
</Properties>
</file>