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15" windowWidth="28080" windowHeight="11580"/>
  </bookViews>
  <sheets>
    <sheet name="国道G105线连平中村（赣粤界）至新陂段" sheetId="1" r:id="rId1"/>
  </sheets>
  <definedNames>
    <definedName name="_xlnm.Print_Area" localSheetId="0">'国道G105线连平中村（赣粤界）至新陂段'!$A$1:$G$61</definedName>
    <definedName name="_xlnm.Print_Titles" localSheetId="0">'国道G105线连平中村（赣粤界）至新陂段'!$3:$4</definedName>
  </definedNames>
  <calcPr calcId="145621"/>
  <oleSize ref="A1:J6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<sst xmlns="http://schemas.openxmlformats.org/spreadsheetml/2006/main" count="129" uniqueCount="80">
  <si>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</si>
  <si>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</si>
  <si>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</si>
  <si>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</si>
  <si>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</si>
  <si>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</si>
  <si>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</si>
  <si>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</si>
  <si>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</si>
  <si>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</si>
  <si>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</si>
  <si>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</si>
  <si>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临时道路</t>
  </si>
  <si>
    <t>km</t>
  </si>
  <si>
    <t>临时便道（修建、拆除与维护）</t>
  </si>
  <si>
    <t>保通便道</t>
  </si>
  <si>
    <t>保通便道（修建、拆除与维护）</t>
  </si>
  <si>
    <t>其他临时工程</t>
  </si>
  <si>
    <t>临时供电及电信设施</t>
  </si>
  <si>
    <t>路基工程</t>
  </si>
  <si>
    <t>场地清理</t>
  </si>
  <si>
    <t>挖除旧路面</t>
  </si>
  <si>
    <t>路面工程</t>
  </si>
  <si>
    <t>沥青混凝土路面</t>
  </si>
  <si>
    <t>功能层</t>
  </si>
  <si>
    <t>路面面层</t>
  </si>
  <si>
    <t>路槽、路肩及中央分隔带</t>
  </si>
  <si>
    <t>路肩</t>
  </si>
  <si>
    <t>旧路面处理</t>
  </si>
  <si>
    <t>路面灌缝</t>
  </si>
  <si>
    <t>m</t>
  </si>
  <si>
    <t>抗裂贴</t>
  </si>
  <si>
    <t>更换水泥混凝土面板（厚28cm）</t>
  </si>
  <si>
    <t>改性沥青混凝土上面层5cm</t>
  </si>
  <si>
    <t>桥梁涵洞工程</t>
  </si>
  <si>
    <t>旧桥利用与处治</t>
  </si>
  <si>
    <t>桥梁加固</t>
  </si>
  <si>
    <t>交叉工程</t>
  </si>
  <si>
    <t>处</t>
  </si>
  <si>
    <t>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</si>
  <si>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</si>
  <si>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</si>
  <si>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</si>
  <si>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</si>
  <si>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</si>
  <si>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</si>
  <si>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</si>
  <si>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</si>
  <si>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</si>
  <si>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</si>
  <si>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</si>
  <si>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</si>
  <si>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</si>
  <si>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</si>
  <si>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</si>
  <si>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</si>
  <si>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</si>
  <si>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</si>
  <si>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</si>
  <si>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</si>
  <si>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方案编制费</t>
  </si>
  <si>
    <t>勘察费</t>
  </si>
  <si>
    <t>设计费</t>
  </si>
  <si>
    <t>招标文件及标底编制费</t>
  </si>
  <si>
    <t>预算编制费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</si>
  <si>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</si>
  <si>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</si>
  <si>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</si>
  <si>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</si>
  <si>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</si>
  <si>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</si>
  <si>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</si>
  <si>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</si>
  <si>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</si>
  <si>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</si>
  <si>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t>SBS改性沥青防水粘结层（2.2kg/m2）</t>
    <phoneticPr fontId="5" type="noConversion"/>
  </si>
  <si>
    <t>5165/277460</t>
    <phoneticPr fontId="5" type="noConversion"/>
  </si>
  <si>
    <t>17.413/11040</t>
    <phoneticPr fontId="5" type="noConversion"/>
  </si>
  <si>
    <t>4894.62/241.2</t>
    <phoneticPr fontId="5" type="noConversion"/>
  </si>
  <si>
    <t>国道G105线连平中村（赣粤界）至新陂段路面预防养护及功能性修复养护工程
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</si>
</sst>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3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b/>
      <sz val="10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12.625" style="2" customWidth="1"/>
    <col min="2" max="2" width="30.75" style="3" customWidth="1"/>
    <col min="3" max="3" width="9.125" style="3" customWidth="1"/>
    <col min="4" max="4" width="13" style="3" customWidth="1"/>
    <col min="5" max="5" width="12.75" style="4" customWidth="1"/>
    <col min="6" max="6" width="12.875" style="4" customWidth="1"/>
    <col min="7" max="7" width="11.5" style="4" customWidth="1"/>
    <col min="8" max="16384" width="9" style="3"/>
  </cols>
  <sheetData>
    <row r="1" spans="1:10" ht="24.95" customHeight="1" x14ac:dyDescent="0.15">
      <c r="A1" s="34" t="s">
        <v>0</v>
      </c>
      <c r="B1" s="35"/>
    </row>
    <row r="2" spans="1:10" ht="50.1" customHeight="1" thickBot="1" x14ac:dyDescent="0.2">
      <c r="A2" s="36" t="s">
        <v>79</v>
      </c>
      <c r="B2" s="37"/>
      <c r="C2" s="37"/>
      <c r="D2" s="37"/>
      <c r="E2" s="38"/>
      <c r="F2" s="38"/>
      <c r="G2" s="38"/>
    </row>
    <row r="3" spans="1:10" s="17" customFormat="1" ht="24.95" customHeight="1" x14ac:dyDescent="0.15">
      <c r="A3" s="28" t="s">
        <v>1</v>
      </c>
      <c r="B3" s="30" t="s">
        <v>2</v>
      </c>
      <c r="C3" s="30" t="s">
        <v>3</v>
      </c>
      <c r="D3" s="30" t="s">
        <v>4</v>
      </c>
      <c r="E3" s="16" t="s">
        <v>5</v>
      </c>
      <c r="F3" s="16" t="s">
        <v>6</v>
      </c>
      <c r="G3" s="32" t="s">
        <v>7</v>
      </c>
    </row>
    <row r="4" spans="1:10" s="17" customFormat="1" ht="24.95" customHeight="1" x14ac:dyDescent="0.15">
      <c r="A4" s="29"/>
      <c r="B4" s="31"/>
      <c r="C4" s="31"/>
      <c r="D4" s="31"/>
      <c r="E4" s="18" t="s">
        <v>8</v>
      </c>
      <c r="F4" s="18" t="s">
        <v>8</v>
      </c>
      <c r="G4" s="33"/>
    </row>
    <row r="5" spans="1:10" s="1" customFormat="1" ht="20.100000000000001" customHeight="1" x14ac:dyDescent="0.15">
      <c r="A5" s="5"/>
      <c r="B5" s="6" t="s">
        <v>9</v>
      </c>
      <c r="C5" s="10" t="s">
        <v>10</v>
      </c>
      <c r="D5" s="9">
        <v>17.654</v>
      </c>
      <c r="E5" s="7">
        <v>4335.8100000000004</v>
      </c>
      <c r="F5" s="7">
        <v>4306.7700000000004</v>
      </c>
      <c r="G5" s="8">
        <f>F5-E5</f>
        <v>-29.039999999999964</v>
      </c>
      <c r="I5" s="13"/>
      <c r="J5" s="13"/>
    </row>
    <row r="6" spans="1:10" ht="20.100000000000001" customHeight="1" x14ac:dyDescent="0.15">
      <c r="A6" s="5">
        <v>101</v>
      </c>
      <c r="B6" s="9" t="s">
        <v>11</v>
      </c>
      <c r="C6" s="10" t="s">
        <v>10</v>
      </c>
      <c r="D6" s="9">
        <v>17.654</v>
      </c>
      <c r="E6" s="11">
        <v>22.41</v>
      </c>
      <c r="F6" s="11">
        <v>22.52</v>
      </c>
      <c r="G6" s="12">
        <f>F6-E6</f>
        <v>0.10999999999999943</v>
      </c>
      <c r="J6" s="14"/>
    </row>
    <row r="7" spans="1:10" ht="20.100000000000001" customHeight="1" x14ac:dyDescent="0.15">
      <c r="A7" s="5">
        <v>10101</v>
      </c>
      <c r="B7" s="9" t="s">
        <v>12</v>
      </c>
      <c r="C7" s="10" t="s">
        <v>13</v>
      </c>
      <c r="D7" s="9">
        <v>0.5</v>
      </c>
      <c r="E7" s="11">
        <v>1.32</v>
      </c>
      <c r="F7" s="11">
        <v>1.35</v>
      </c>
      <c r="G7" s="12">
        <f t="shared" ref="G7:G17" si="0">F7-E7</f>
        <v>3.0000000000000027E-2</v>
      </c>
      <c r="J7" s="15"/>
    </row>
    <row r="8" spans="1:10" ht="20.100000000000001" customHeight="1" x14ac:dyDescent="0.15">
      <c r="A8" s="5">
        <v>1010101</v>
      </c>
      <c r="B8" s="9" t="s">
        <v>14</v>
      </c>
      <c r="C8" s="10" t="s">
        <v>13</v>
      </c>
      <c r="D8" s="9">
        <v>0.5</v>
      </c>
      <c r="E8" s="11">
        <v>1.32</v>
      </c>
      <c r="F8" s="11">
        <v>1.35</v>
      </c>
      <c r="G8" s="12">
        <f t="shared" si="0"/>
        <v>3.0000000000000027E-2</v>
      </c>
    </row>
    <row r="9" spans="1:10" ht="20.100000000000001" customHeight="1" x14ac:dyDescent="0.15">
      <c r="A9" s="5">
        <v>10102</v>
      </c>
      <c r="B9" s="9" t="s">
        <v>15</v>
      </c>
      <c r="C9" s="10" t="s">
        <v>13</v>
      </c>
      <c r="D9" s="9">
        <v>17.654</v>
      </c>
      <c r="E9" s="11">
        <v>12.53</v>
      </c>
      <c r="F9" s="11">
        <v>12.6</v>
      </c>
      <c r="G9" s="12">
        <f t="shared" si="0"/>
        <v>7.0000000000000284E-2</v>
      </c>
    </row>
    <row r="10" spans="1:10" ht="20.100000000000001" customHeight="1" x14ac:dyDescent="0.15">
      <c r="A10" s="5">
        <v>1010201</v>
      </c>
      <c r="B10" s="9" t="s">
        <v>16</v>
      </c>
      <c r="C10" s="10" t="s">
        <v>13</v>
      </c>
      <c r="D10" s="9">
        <v>17.654</v>
      </c>
      <c r="E10" s="11">
        <v>12.53</v>
      </c>
      <c r="F10" s="11">
        <v>12.6</v>
      </c>
      <c r="G10" s="12">
        <f t="shared" si="0"/>
        <v>7.0000000000000284E-2</v>
      </c>
    </row>
    <row r="11" spans="1:10" ht="20.100000000000001" customHeight="1" x14ac:dyDescent="0.15">
      <c r="A11" s="5">
        <v>10103</v>
      </c>
      <c r="B11" s="9" t="s">
        <v>17</v>
      </c>
      <c r="C11" s="10" t="s">
        <v>10</v>
      </c>
      <c r="D11" s="9">
        <v>17.654</v>
      </c>
      <c r="E11" s="11">
        <v>8.56</v>
      </c>
      <c r="F11" s="11">
        <v>8.57</v>
      </c>
      <c r="G11" s="12">
        <f t="shared" si="0"/>
        <v>9.9999999999997868E-3</v>
      </c>
    </row>
    <row r="12" spans="1:10" ht="20.100000000000001" customHeight="1" x14ac:dyDescent="0.15">
      <c r="A12" s="5">
        <v>1010301</v>
      </c>
      <c r="B12" s="9" t="s">
        <v>18</v>
      </c>
      <c r="C12" s="10" t="s">
        <v>10</v>
      </c>
      <c r="D12" s="9">
        <v>17.654</v>
      </c>
      <c r="E12" s="11">
        <v>8.56</v>
      </c>
      <c r="F12" s="11">
        <v>8.57</v>
      </c>
      <c r="G12" s="12">
        <f t="shared" si="0"/>
        <v>9.9999999999997868E-3</v>
      </c>
    </row>
    <row r="13" spans="1:10" ht="20.100000000000001" customHeight="1" x14ac:dyDescent="0.15">
      <c r="A13" s="5">
        <v>102</v>
      </c>
      <c r="B13" s="9" t="s">
        <v>19</v>
      </c>
      <c r="C13" s="10" t="s">
        <v>13</v>
      </c>
      <c r="D13" s="10">
        <v>17.413</v>
      </c>
      <c r="E13" s="11">
        <v>180.06</v>
      </c>
      <c r="F13" s="11">
        <v>186.06</v>
      </c>
      <c r="G13" s="20">
        <f t="shared" si="0"/>
        <v>6</v>
      </c>
    </row>
    <row r="14" spans="1:10" ht="20.100000000000001" customHeight="1" x14ac:dyDescent="0.15">
      <c r="A14" s="5">
        <v>10201</v>
      </c>
      <c r="B14" s="9" t="s">
        <v>20</v>
      </c>
      <c r="C14" s="10" t="s">
        <v>13</v>
      </c>
      <c r="D14" s="9">
        <v>17.413</v>
      </c>
      <c r="E14" s="11">
        <v>180.06</v>
      </c>
      <c r="F14" s="11">
        <v>186.06</v>
      </c>
      <c r="G14" s="20">
        <f t="shared" si="0"/>
        <v>6</v>
      </c>
    </row>
    <row r="15" spans="1:10" ht="20.100000000000001" customHeight="1" x14ac:dyDescent="0.15">
      <c r="A15" s="5">
        <v>1020102</v>
      </c>
      <c r="B15" s="9" t="s">
        <v>21</v>
      </c>
      <c r="C15" s="10" t="s">
        <v>74</v>
      </c>
      <c r="D15" s="19" t="s">
        <v>76</v>
      </c>
      <c r="E15" s="11">
        <v>180.06</v>
      </c>
      <c r="F15" s="11">
        <v>186.06</v>
      </c>
      <c r="G15" s="20">
        <f t="shared" si="0"/>
        <v>6</v>
      </c>
    </row>
    <row r="16" spans="1:10" ht="20.100000000000001" customHeight="1" x14ac:dyDescent="0.15">
      <c r="A16" s="5">
        <v>103</v>
      </c>
      <c r="B16" s="9" t="s">
        <v>22</v>
      </c>
      <c r="C16" s="10" t="s">
        <v>13</v>
      </c>
      <c r="D16" s="10">
        <v>17.413</v>
      </c>
      <c r="E16" s="11">
        <v>3776.33</v>
      </c>
      <c r="F16" s="11">
        <v>3735.88</v>
      </c>
      <c r="G16" s="12">
        <f t="shared" si="0"/>
        <v>-40.449999999999818</v>
      </c>
    </row>
    <row r="17" spans="1:7" ht="20.100000000000001" customHeight="1" x14ac:dyDescent="0.15">
      <c r="A17" s="5">
        <v>10301</v>
      </c>
      <c r="B17" s="9" t="s">
        <v>23</v>
      </c>
      <c r="C17" s="10" t="s">
        <v>72</v>
      </c>
      <c r="D17" s="9">
        <v>264640</v>
      </c>
      <c r="E17" s="11">
        <v>2794.27</v>
      </c>
      <c r="F17" s="11">
        <v>2787.54</v>
      </c>
      <c r="G17" s="12">
        <f t="shared" si="0"/>
        <v>-6.7300000000000182</v>
      </c>
    </row>
    <row r="18" spans="1:7" ht="20.100000000000001" customHeight="1" x14ac:dyDescent="0.15">
      <c r="A18" s="5">
        <v>1030101</v>
      </c>
      <c r="B18" s="9" t="s">
        <v>24</v>
      </c>
      <c r="C18" s="10" t="s">
        <v>72</v>
      </c>
      <c r="D18" s="9">
        <v>264640</v>
      </c>
      <c r="E18" s="11">
        <v>403.33</v>
      </c>
      <c r="F18" s="11">
        <v>394.55</v>
      </c>
      <c r="G18" s="12">
        <f>F18-E18</f>
        <v>-8.7799999999999727</v>
      </c>
    </row>
    <row r="19" spans="1:7" ht="20.100000000000001" customHeight="1" x14ac:dyDescent="0.15">
      <c r="A19" s="5">
        <v>1030104</v>
      </c>
      <c r="B19" s="9" t="s">
        <v>25</v>
      </c>
      <c r="C19" s="10" t="s">
        <v>72</v>
      </c>
      <c r="D19" s="9">
        <v>264640</v>
      </c>
      <c r="E19" s="11">
        <v>2390.94</v>
      </c>
      <c r="F19" s="11">
        <v>2392.9899999999998</v>
      </c>
      <c r="G19" s="12">
        <f t="shared" ref="G19:G60" si="1">F19-E19</f>
        <v>2.0499999999997272</v>
      </c>
    </row>
    <row r="20" spans="1:7" ht="20.100000000000001" customHeight="1" x14ac:dyDescent="0.15">
      <c r="A20" s="5">
        <v>10304</v>
      </c>
      <c r="B20" s="9" t="s">
        <v>26</v>
      </c>
      <c r="C20" s="10" t="s">
        <v>13</v>
      </c>
      <c r="D20" s="10">
        <v>17.413</v>
      </c>
      <c r="E20" s="11">
        <v>429.77</v>
      </c>
      <c r="F20" s="11">
        <v>430.15</v>
      </c>
      <c r="G20" s="12">
        <f t="shared" si="1"/>
        <v>0.37999999999999545</v>
      </c>
    </row>
    <row r="21" spans="1:7" ht="20.100000000000001" customHeight="1" x14ac:dyDescent="0.15">
      <c r="A21" s="5">
        <v>1030402</v>
      </c>
      <c r="B21" s="9" t="s">
        <v>27</v>
      </c>
      <c r="C21" s="10" t="s">
        <v>13</v>
      </c>
      <c r="D21" s="10">
        <v>17.413</v>
      </c>
      <c r="E21" s="11">
        <v>429.77</v>
      </c>
      <c r="F21" s="11">
        <v>430.15</v>
      </c>
      <c r="G21" s="12">
        <f t="shared" si="1"/>
        <v>0.37999999999999545</v>
      </c>
    </row>
    <row r="22" spans="1:7" ht="20.100000000000001" customHeight="1" x14ac:dyDescent="0.15">
      <c r="A22" s="5">
        <v>10306</v>
      </c>
      <c r="B22" s="9" t="s">
        <v>28</v>
      </c>
      <c r="C22" s="10" t="s">
        <v>73</v>
      </c>
      <c r="D22" s="19" t="s">
        <v>77</v>
      </c>
      <c r="E22" s="11">
        <v>552.28</v>
      </c>
      <c r="F22" s="11">
        <v>518.17999999999995</v>
      </c>
      <c r="G22" s="20">
        <f t="shared" si="1"/>
        <v>-34.100000000000023</v>
      </c>
    </row>
    <row r="23" spans="1:7" ht="20.100000000000001" customHeight="1" x14ac:dyDescent="0.15">
      <c r="A23" s="5">
        <v>1030604</v>
      </c>
      <c r="B23" s="9" t="s">
        <v>29</v>
      </c>
      <c r="C23" s="10" t="s">
        <v>30</v>
      </c>
      <c r="D23" s="9">
        <v>113650</v>
      </c>
      <c r="E23" s="11">
        <v>78.83</v>
      </c>
      <c r="F23" s="11">
        <v>79.97</v>
      </c>
      <c r="G23" s="12">
        <f t="shared" si="1"/>
        <v>1.1400000000000006</v>
      </c>
    </row>
    <row r="24" spans="1:7" s="1" customFormat="1" ht="20.100000000000001" customHeight="1" x14ac:dyDescent="0.15">
      <c r="A24" s="5">
        <v>1030605</v>
      </c>
      <c r="B24" s="9" t="s">
        <v>31</v>
      </c>
      <c r="C24" s="10" t="s">
        <v>30</v>
      </c>
      <c r="D24" s="10">
        <v>120892.34</v>
      </c>
      <c r="E24" s="11">
        <v>179.63</v>
      </c>
      <c r="F24" s="11">
        <v>158.13999999999999</v>
      </c>
      <c r="G24" s="12">
        <f t="shared" si="1"/>
        <v>-21.490000000000009</v>
      </c>
    </row>
    <row r="25" spans="1:7" ht="20.100000000000001" customHeight="1" x14ac:dyDescent="0.15">
      <c r="A25" s="5">
        <v>1030606</v>
      </c>
      <c r="B25" s="9" t="s">
        <v>32</v>
      </c>
      <c r="C25" s="10" t="s">
        <v>72</v>
      </c>
      <c r="D25" s="9">
        <v>11040</v>
      </c>
      <c r="E25" s="11">
        <v>275.02</v>
      </c>
      <c r="F25" s="11">
        <v>261.32</v>
      </c>
      <c r="G25" s="20">
        <f t="shared" si="1"/>
        <v>-13.699999999999989</v>
      </c>
    </row>
    <row r="26" spans="1:7" ht="20.100000000000001" customHeight="1" x14ac:dyDescent="0.15">
      <c r="A26" s="5">
        <v>10301010301</v>
      </c>
      <c r="B26" s="9" t="s">
        <v>75</v>
      </c>
      <c r="C26" s="10" t="s">
        <v>72</v>
      </c>
      <c r="D26" s="9">
        <v>1780</v>
      </c>
      <c r="E26" s="11">
        <v>2.71</v>
      </c>
      <c r="F26" s="11">
        <v>2.65</v>
      </c>
      <c r="G26" s="12">
        <f t="shared" si="1"/>
        <v>-6.0000000000000053E-2</v>
      </c>
    </row>
    <row r="27" spans="1:7" s="1" customFormat="1" ht="20.100000000000001" customHeight="1" x14ac:dyDescent="0.15">
      <c r="A27" s="5">
        <v>10301040301</v>
      </c>
      <c r="B27" s="9" t="s">
        <v>33</v>
      </c>
      <c r="C27" s="10" t="s">
        <v>72</v>
      </c>
      <c r="D27" s="9">
        <v>1780</v>
      </c>
      <c r="E27" s="11">
        <v>16.079999999999998</v>
      </c>
      <c r="F27" s="11">
        <v>16.100000000000001</v>
      </c>
      <c r="G27" s="12">
        <f t="shared" si="1"/>
        <v>2.0000000000003126E-2</v>
      </c>
    </row>
    <row r="28" spans="1:7" ht="20.100000000000001" customHeight="1" x14ac:dyDescent="0.15">
      <c r="A28" s="5">
        <v>104</v>
      </c>
      <c r="B28" s="9" t="s">
        <v>34</v>
      </c>
      <c r="C28" s="10" t="s">
        <v>13</v>
      </c>
      <c r="D28" s="10">
        <v>0.24099999999999999</v>
      </c>
      <c r="E28" s="11">
        <v>14.18</v>
      </c>
      <c r="F28" s="11">
        <v>14.35</v>
      </c>
      <c r="G28" s="12">
        <f t="shared" si="1"/>
        <v>0.16999999999999993</v>
      </c>
    </row>
    <row r="29" spans="1:7" ht="20.100000000000001" customHeight="1" x14ac:dyDescent="0.15">
      <c r="A29" s="5">
        <v>10406</v>
      </c>
      <c r="B29" s="9" t="s">
        <v>35</v>
      </c>
      <c r="C29" s="10" t="s">
        <v>71</v>
      </c>
      <c r="D29" s="19" t="s">
        <v>78</v>
      </c>
      <c r="E29" s="11">
        <v>14.18</v>
      </c>
      <c r="F29" s="11">
        <v>14.35</v>
      </c>
      <c r="G29" s="12">
        <f t="shared" si="1"/>
        <v>0.16999999999999993</v>
      </c>
    </row>
    <row r="30" spans="1:7" ht="20.100000000000001" customHeight="1" x14ac:dyDescent="0.15">
      <c r="A30" s="5">
        <v>1040601</v>
      </c>
      <c r="B30" s="9" t="s">
        <v>36</v>
      </c>
      <c r="C30" s="10" t="s">
        <v>71</v>
      </c>
      <c r="D30" s="19" t="s">
        <v>78</v>
      </c>
      <c r="E30" s="11">
        <v>14.18</v>
      </c>
      <c r="F30" s="11">
        <v>14.35</v>
      </c>
      <c r="G30" s="12">
        <f t="shared" si="1"/>
        <v>0.16999999999999993</v>
      </c>
    </row>
    <row r="31" spans="1:7" ht="20.100000000000001" customHeight="1" x14ac:dyDescent="0.15">
      <c r="A31" s="5">
        <v>106</v>
      </c>
      <c r="B31" s="9" t="s">
        <v>37</v>
      </c>
      <c r="C31" s="10" t="s">
        <v>38</v>
      </c>
      <c r="D31" s="9">
        <v>37</v>
      </c>
      <c r="E31" s="11">
        <v>52.27</v>
      </c>
      <c r="F31" s="11">
        <v>56.69</v>
      </c>
      <c r="G31" s="12">
        <f t="shared" si="1"/>
        <v>4.4199999999999946</v>
      </c>
    </row>
    <row r="32" spans="1:7" ht="20.100000000000001" customHeight="1" x14ac:dyDescent="0.15">
      <c r="A32" s="5">
        <v>10601</v>
      </c>
      <c r="B32" s="9" t="s">
        <v>39</v>
      </c>
      <c r="C32" s="10" t="s">
        <v>38</v>
      </c>
      <c r="D32" s="9">
        <v>37</v>
      </c>
      <c r="E32" s="11">
        <v>52.27</v>
      </c>
      <c r="F32" s="11">
        <v>56.69</v>
      </c>
      <c r="G32" s="12">
        <f t="shared" si="1"/>
        <v>4.4199999999999946</v>
      </c>
    </row>
    <row r="33" spans="1:7" ht="20.100000000000001" customHeight="1" x14ac:dyDescent="0.15">
      <c r="A33" s="5">
        <v>1060102</v>
      </c>
      <c r="B33" s="9" t="s">
        <v>40</v>
      </c>
      <c r="C33" s="10" t="s">
        <v>38</v>
      </c>
      <c r="D33" s="9">
        <v>37</v>
      </c>
      <c r="E33" s="11">
        <v>52.27</v>
      </c>
      <c r="F33" s="11">
        <v>56.69</v>
      </c>
      <c r="G33" s="12">
        <f t="shared" si="1"/>
        <v>4.4199999999999946</v>
      </c>
    </row>
    <row r="34" spans="1:7" ht="20.100000000000001" customHeight="1" x14ac:dyDescent="0.15">
      <c r="A34" s="5">
        <v>107</v>
      </c>
      <c r="B34" s="9" t="s">
        <v>41</v>
      </c>
      <c r="C34" s="10" t="s">
        <v>10</v>
      </c>
      <c r="D34" s="9">
        <v>17.654</v>
      </c>
      <c r="E34" s="11">
        <v>114.37</v>
      </c>
      <c r="F34" s="11">
        <v>115.17</v>
      </c>
      <c r="G34" s="20">
        <f t="shared" si="1"/>
        <v>0.79999999999999716</v>
      </c>
    </row>
    <row r="35" spans="1:7" ht="20.100000000000001" customHeight="1" x14ac:dyDescent="0.15">
      <c r="A35" s="5">
        <v>10701</v>
      </c>
      <c r="B35" s="9" t="s">
        <v>42</v>
      </c>
      <c r="C35" s="10" t="s">
        <v>10</v>
      </c>
      <c r="D35" s="9">
        <v>17.654</v>
      </c>
      <c r="E35" s="11">
        <v>114.37</v>
      </c>
      <c r="F35" s="11">
        <v>115.17</v>
      </c>
      <c r="G35" s="20">
        <f t="shared" si="1"/>
        <v>0.79999999999999716</v>
      </c>
    </row>
    <row r="36" spans="1:7" s="1" customFormat="1" ht="20.100000000000001" customHeight="1" x14ac:dyDescent="0.15">
      <c r="A36" s="5">
        <v>1070101</v>
      </c>
      <c r="B36" s="9" t="s">
        <v>43</v>
      </c>
      <c r="C36" s="10" t="s">
        <v>13</v>
      </c>
      <c r="D36" s="10">
        <v>22.364000000000001</v>
      </c>
      <c r="E36" s="11">
        <v>114.37</v>
      </c>
      <c r="F36" s="11">
        <v>115.17</v>
      </c>
      <c r="G36" s="20">
        <f t="shared" si="1"/>
        <v>0.79999999999999716</v>
      </c>
    </row>
    <row r="37" spans="1:7" s="1" customFormat="1" ht="20.100000000000001" customHeight="1" x14ac:dyDescent="0.15">
      <c r="A37" s="5">
        <v>110</v>
      </c>
      <c r="B37" s="9" t="s">
        <v>44</v>
      </c>
      <c r="C37" s="10" t="s">
        <v>45</v>
      </c>
      <c r="D37" s="9"/>
      <c r="E37" s="11">
        <v>176.21</v>
      </c>
      <c r="F37" s="11">
        <v>176.11</v>
      </c>
      <c r="G37" s="20">
        <f t="shared" si="1"/>
        <v>-9.9999999999994316E-2</v>
      </c>
    </row>
    <row r="38" spans="1:7" ht="20.100000000000001" customHeight="1" x14ac:dyDescent="0.15">
      <c r="A38" s="5">
        <v>11001</v>
      </c>
      <c r="B38" s="9" t="s">
        <v>46</v>
      </c>
      <c r="C38" s="10" t="s">
        <v>45</v>
      </c>
      <c r="D38" s="9"/>
      <c r="E38" s="11">
        <v>112.13</v>
      </c>
      <c r="F38" s="11">
        <v>112.47</v>
      </c>
      <c r="G38" s="12">
        <f t="shared" si="1"/>
        <v>0.34000000000000341</v>
      </c>
    </row>
    <row r="39" spans="1:7" s="1" customFormat="1" ht="20.100000000000001" customHeight="1" x14ac:dyDescent="0.15">
      <c r="A39" s="5">
        <v>11002</v>
      </c>
      <c r="B39" s="9" t="s">
        <v>47</v>
      </c>
      <c r="C39" s="10" t="s">
        <v>45</v>
      </c>
      <c r="D39" s="10"/>
      <c r="E39" s="11">
        <v>64.08</v>
      </c>
      <c r="F39" s="11">
        <v>63.65</v>
      </c>
      <c r="G39" s="12">
        <f t="shared" si="1"/>
        <v>-0.42999999999999972</v>
      </c>
    </row>
    <row r="40" spans="1:7" s="1" customFormat="1" ht="20.100000000000001" customHeight="1" x14ac:dyDescent="0.15">
      <c r="A40" s="5"/>
      <c r="B40" s="6" t="s">
        <v>48</v>
      </c>
      <c r="C40" s="10" t="s">
        <v>10</v>
      </c>
      <c r="D40" s="9">
        <v>17.654</v>
      </c>
      <c r="E40" s="6">
        <v>4.5</v>
      </c>
      <c r="F40" s="6">
        <v>4.5</v>
      </c>
      <c r="G40" s="20">
        <f t="shared" si="1"/>
        <v>0</v>
      </c>
    </row>
    <row r="41" spans="1:7" ht="20.100000000000001" customHeight="1" x14ac:dyDescent="0.15">
      <c r="A41" s="5">
        <v>201</v>
      </c>
      <c r="B41" s="9" t="s">
        <v>49</v>
      </c>
      <c r="C41" s="10" t="s">
        <v>50</v>
      </c>
      <c r="D41" s="9">
        <v>3</v>
      </c>
      <c r="E41" s="9">
        <v>4.5</v>
      </c>
      <c r="F41" s="9">
        <v>4.5</v>
      </c>
      <c r="G41" s="20">
        <f t="shared" si="1"/>
        <v>0</v>
      </c>
    </row>
    <row r="42" spans="1:7" s="1" customFormat="1" ht="20.100000000000001" customHeight="1" x14ac:dyDescent="0.15">
      <c r="A42" s="5">
        <v>20102</v>
      </c>
      <c r="B42" s="9" t="s">
        <v>51</v>
      </c>
      <c r="C42" s="10" t="s">
        <v>50</v>
      </c>
      <c r="D42" s="9">
        <v>3</v>
      </c>
      <c r="E42" s="9">
        <v>4.5</v>
      </c>
      <c r="F42" s="9">
        <v>4.5</v>
      </c>
      <c r="G42" s="20">
        <f t="shared" si="1"/>
        <v>0</v>
      </c>
    </row>
    <row r="43" spans="1:7" ht="20.100000000000001" customHeight="1" x14ac:dyDescent="0.15">
      <c r="A43" s="5"/>
      <c r="B43" s="6" t="s">
        <v>52</v>
      </c>
      <c r="C43" s="10" t="s">
        <v>10</v>
      </c>
      <c r="D43" s="9">
        <v>17.654</v>
      </c>
      <c r="E43" s="7">
        <v>444.76</v>
      </c>
      <c r="F43" s="7">
        <v>430.16</v>
      </c>
      <c r="G43" s="21">
        <f t="shared" si="1"/>
        <v>-14.599999999999966</v>
      </c>
    </row>
    <row r="44" spans="1:7" ht="20.100000000000001" customHeight="1" x14ac:dyDescent="0.15">
      <c r="A44" s="5">
        <v>301</v>
      </c>
      <c r="B44" s="9" t="s">
        <v>53</v>
      </c>
      <c r="C44" s="10" t="s">
        <v>10</v>
      </c>
      <c r="D44" s="9">
        <v>17.654</v>
      </c>
      <c r="E44" s="11">
        <v>250.92</v>
      </c>
      <c r="F44" s="11">
        <v>237.09</v>
      </c>
      <c r="G44" s="12">
        <f t="shared" si="1"/>
        <v>-13.829999999999984</v>
      </c>
    </row>
    <row r="45" spans="1:7" s="1" customFormat="1" ht="20.100000000000001" customHeight="1" x14ac:dyDescent="0.15">
      <c r="A45" s="5">
        <v>30101</v>
      </c>
      <c r="B45" s="9" t="s">
        <v>54</v>
      </c>
      <c r="C45" s="10" t="s">
        <v>10</v>
      </c>
      <c r="D45" s="9">
        <v>17.654</v>
      </c>
      <c r="E45" s="11">
        <v>122.3</v>
      </c>
      <c r="F45" s="11">
        <v>122.67</v>
      </c>
      <c r="G45" s="12">
        <f t="shared" si="1"/>
        <v>0.37000000000000455</v>
      </c>
    </row>
    <row r="46" spans="1:7" ht="20.100000000000001" customHeight="1" x14ac:dyDescent="0.15">
      <c r="A46" s="5">
        <v>30102</v>
      </c>
      <c r="B46" s="9" t="s">
        <v>55</v>
      </c>
      <c r="C46" s="10" t="s">
        <v>10</v>
      </c>
      <c r="D46" s="9">
        <v>17.654</v>
      </c>
      <c r="E46" s="11">
        <v>14.48</v>
      </c>
      <c r="F46" s="11">
        <v>0</v>
      </c>
      <c r="G46" s="12">
        <f t="shared" si="1"/>
        <v>-14.48</v>
      </c>
    </row>
    <row r="47" spans="1:7" ht="20.100000000000001" customHeight="1" x14ac:dyDescent="0.15">
      <c r="A47" s="5">
        <v>30103</v>
      </c>
      <c r="B47" s="9" t="s">
        <v>56</v>
      </c>
      <c r="C47" s="10" t="s">
        <v>10</v>
      </c>
      <c r="D47" s="9">
        <v>17.654</v>
      </c>
      <c r="E47" s="11">
        <v>81.37</v>
      </c>
      <c r="F47" s="11">
        <v>81.63</v>
      </c>
      <c r="G47" s="12">
        <f t="shared" si="1"/>
        <v>0.25999999999999091</v>
      </c>
    </row>
    <row r="48" spans="1:7" ht="20.100000000000001" customHeight="1" x14ac:dyDescent="0.15">
      <c r="A48" s="5">
        <v>30104</v>
      </c>
      <c r="B48" s="9" t="s">
        <v>57</v>
      </c>
      <c r="C48" s="10" t="s">
        <v>10</v>
      </c>
      <c r="D48" s="9">
        <v>17.654</v>
      </c>
      <c r="E48" s="11">
        <v>2.76</v>
      </c>
      <c r="F48" s="11">
        <v>2.77</v>
      </c>
      <c r="G48" s="12">
        <f t="shared" si="1"/>
        <v>1.0000000000000231E-2</v>
      </c>
    </row>
    <row r="49" spans="1:7" ht="20.100000000000001" customHeight="1" x14ac:dyDescent="0.15">
      <c r="A49" s="5">
        <v>30105</v>
      </c>
      <c r="B49" s="9" t="s">
        <v>58</v>
      </c>
      <c r="C49" s="10" t="s">
        <v>10</v>
      </c>
      <c r="D49" s="9">
        <v>17.654</v>
      </c>
      <c r="E49" s="11">
        <v>30.01</v>
      </c>
      <c r="F49" s="11">
        <v>30.01</v>
      </c>
      <c r="G49" s="20">
        <f t="shared" si="1"/>
        <v>0</v>
      </c>
    </row>
    <row r="50" spans="1:7" ht="20.100000000000001" customHeight="1" x14ac:dyDescent="0.15">
      <c r="A50" s="5">
        <v>303</v>
      </c>
      <c r="B50" s="9" t="s">
        <v>59</v>
      </c>
      <c r="C50" s="10" t="s">
        <v>10</v>
      </c>
      <c r="D50" s="9">
        <v>17.654</v>
      </c>
      <c r="E50" s="11">
        <v>156.22999999999999</v>
      </c>
      <c r="F50" s="11">
        <v>155.58000000000001</v>
      </c>
      <c r="G50" s="12">
        <f t="shared" si="1"/>
        <v>-0.64999999999997726</v>
      </c>
    </row>
    <row r="51" spans="1:7" ht="20.100000000000001" customHeight="1" x14ac:dyDescent="0.15">
      <c r="A51" s="5">
        <v>30301</v>
      </c>
      <c r="B51" s="9" t="s">
        <v>60</v>
      </c>
      <c r="C51" s="10" t="s">
        <v>10</v>
      </c>
      <c r="D51" s="9">
        <v>17.654</v>
      </c>
      <c r="E51" s="11">
        <v>5.87</v>
      </c>
      <c r="F51" s="11">
        <v>5.87</v>
      </c>
      <c r="G51" s="20">
        <f t="shared" si="1"/>
        <v>0</v>
      </c>
    </row>
    <row r="52" spans="1:7" ht="20.100000000000001" customHeight="1" x14ac:dyDescent="0.15">
      <c r="A52" s="5">
        <v>30302</v>
      </c>
      <c r="B52" s="9" t="s">
        <v>61</v>
      </c>
      <c r="C52" s="10" t="s">
        <v>10</v>
      </c>
      <c r="D52" s="9">
        <v>17.654</v>
      </c>
      <c r="E52" s="11">
        <v>31.56</v>
      </c>
      <c r="F52" s="11">
        <v>31.56</v>
      </c>
      <c r="G52" s="20">
        <f t="shared" si="1"/>
        <v>0</v>
      </c>
    </row>
    <row r="53" spans="1:7" ht="20.100000000000001" customHeight="1" x14ac:dyDescent="0.15">
      <c r="A53" s="5">
        <v>30303</v>
      </c>
      <c r="B53" s="9" t="s">
        <v>62</v>
      </c>
      <c r="C53" s="10" t="s">
        <v>10</v>
      </c>
      <c r="D53" s="9">
        <v>17.654</v>
      </c>
      <c r="E53" s="11">
        <v>102.35</v>
      </c>
      <c r="F53" s="11">
        <v>101.77</v>
      </c>
      <c r="G53" s="12">
        <f t="shared" si="1"/>
        <v>-0.57999999999999829</v>
      </c>
    </row>
    <row r="54" spans="1:7" ht="20.100000000000001" customHeight="1" x14ac:dyDescent="0.15">
      <c r="A54" s="5">
        <v>30304</v>
      </c>
      <c r="B54" s="9" t="s">
        <v>63</v>
      </c>
      <c r="C54" s="10" t="s">
        <v>10</v>
      </c>
      <c r="D54" s="9">
        <v>17.654</v>
      </c>
      <c r="E54" s="11">
        <v>6.22</v>
      </c>
      <c r="F54" s="11">
        <v>6.2</v>
      </c>
      <c r="G54" s="12">
        <f t="shared" si="1"/>
        <v>-1.9999999999999574E-2</v>
      </c>
    </row>
    <row r="55" spans="1:7" ht="20.100000000000001" customHeight="1" x14ac:dyDescent="0.15">
      <c r="A55" s="5">
        <v>30305</v>
      </c>
      <c r="B55" s="9" t="s">
        <v>64</v>
      </c>
      <c r="C55" s="10" t="s">
        <v>10</v>
      </c>
      <c r="D55" s="9">
        <v>17.654</v>
      </c>
      <c r="E55" s="11">
        <v>10.23</v>
      </c>
      <c r="F55" s="11">
        <v>10.18</v>
      </c>
      <c r="G55" s="12">
        <f t="shared" si="1"/>
        <v>-5.0000000000000711E-2</v>
      </c>
    </row>
    <row r="56" spans="1:7" ht="20.100000000000001" customHeight="1" x14ac:dyDescent="0.15">
      <c r="A56" s="5">
        <v>307</v>
      </c>
      <c r="B56" s="9" t="s">
        <v>65</v>
      </c>
      <c r="C56" s="10" t="s">
        <v>10</v>
      </c>
      <c r="D56" s="9">
        <v>17.654</v>
      </c>
      <c r="E56" s="11">
        <v>20.260000000000002</v>
      </c>
      <c r="F56" s="11">
        <v>20.260000000000002</v>
      </c>
      <c r="G56" s="20">
        <f t="shared" si="1"/>
        <v>0</v>
      </c>
    </row>
    <row r="57" spans="1:7" ht="20.100000000000001" customHeight="1" x14ac:dyDescent="0.15">
      <c r="A57" s="5">
        <v>30701</v>
      </c>
      <c r="B57" s="9" t="s">
        <v>66</v>
      </c>
      <c r="C57" s="10" t="s">
        <v>13</v>
      </c>
      <c r="D57" s="9">
        <v>17.654</v>
      </c>
      <c r="E57" s="11">
        <v>20.260000000000002</v>
      </c>
      <c r="F57" s="11">
        <v>20.260000000000002</v>
      </c>
      <c r="G57" s="20">
        <f t="shared" si="1"/>
        <v>0</v>
      </c>
    </row>
    <row r="58" spans="1:7" ht="20.100000000000001" customHeight="1" x14ac:dyDescent="0.15">
      <c r="A58" s="5">
        <v>308</v>
      </c>
      <c r="B58" s="9" t="s">
        <v>67</v>
      </c>
      <c r="C58" s="10" t="s">
        <v>10</v>
      </c>
      <c r="D58" s="9">
        <v>17.654</v>
      </c>
      <c r="E58" s="11">
        <v>17.34</v>
      </c>
      <c r="F58" s="11">
        <v>17.23</v>
      </c>
      <c r="G58" s="12">
        <f t="shared" si="1"/>
        <v>-0.10999999999999943</v>
      </c>
    </row>
    <row r="59" spans="1:7" ht="20.100000000000001" customHeight="1" x14ac:dyDescent="0.15">
      <c r="A59" s="5"/>
      <c r="B59" s="6" t="s">
        <v>68</v>
      </c>
      <c r="C59" s="10" t="s">
        <v>10</v>
      </c>
      <c r="D59" s="9">
        <v>17.654</v>
      </c>
      <c r="E59" s="7">
        <v>239.25</v>
      </c>
      <c r="F59" s="7">
        <v>237.07</v>
      </c>
      <c r="G59" s="8">
        <f t="shared" si="1"/>
        <v>-2.1800000000000068</v>
      </c>
    </row>
    <row r="60" spans="1:7" ht="20.100000000000001" customHeight="1" x14ac:dyDescent="0.15">
      <c r="A60" s="5">
        <v>401</v>
      </c>
      <c r="B60" s="9" t="s">
        <v>69</v>
      </c>
      <c r="C60" s="10" t="s">
        <v>10</v>
      </c>
      <c r="D60" s="9">
        <v>17.654</v>
      </c>
      <c r="E60" s="11">
        <v>239.25</v>
      </c>
      <c r="F60" s="11">
        <v>237.07</v>
      </c>
      <c r="G60" s="12">
        <f t="shared" si="1"/>
        <v>-2.1800000000000068</v>
      </c>
    </row>
    <row r="61" spans="1:7" ht="20.100000000000001" customHeight="1" thickBot="1" x14ac:dyDescent="0.2">
      <c r="A61" s="22"/>
      <c r="B61" s="23" t="s">
        <v>70</v>
      </c>
      <c r="C61" s="24" t="s">
        <v>10</v>
      </c>
      <c r="D61" s="25">
        <v>17.654</v>
      </c>
      <c r="E61" s="26">
        <v>5024.32</v>
      </c>
      <c r="F61" s="23">
        <v>4978.5</v>
      </c>
      <c r="G61" s="27">
        <f>F61-E61</f>
        <v>-45.819999999999709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8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国道G105线连平中村（赣粤界）至新陂段</vt:lpstr>
      <vt:lpstr>'国道G105线连平中村（赣粤界）至新陂段'!Print_Area</vt:lpstr>
      <vt:lpstr>'国道G105线连平中村（赣粤界）至新陂段'!Print_Titles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谢胡敏</cp:lastModifiedBy>
  <cp:lastPrinted>2024-02-08T08:26:50Z</cp:lastPrinted>
  <dcterms:created xsi:type="dcterms:W3CDTF">2022-09-05T13:09:00Z</dcterms:created>
  <dcterms:modified xsi:type="dcterms:W3CDTF">2024-02-08T08:26:51Z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F4933E8EC18B41BEB8EA32D5A097AA5C_13</vt:lpwstr>
  </property>
  <property fmtid="{D5CDD505-2E9C-101B-9397-08002B2CF9AE}" pid="3" name="KSOProductBuildVer">
    <vt:lpwstr>2052-12.1.0.15990</vt:lpwstr>
  </property>
</Properties>
</file>