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715" windowWidth="28080" windowHeight="11580"/>
  </bookViews>
  <sheets>
    <sheet name="省道S260线四会地豆至江谷段" sheetId="1" r:id="rId1"/>
  </sheets>
  <definedNames>
    <definedName name="_xlnm.Print_Area" localSheetId="0">省道S260线四会地豆至江谷段!$A$1:$G$35</definedName>
    <definedName name="_xlnm.Print_Titles" localSheetId="0">省道S260线四会地豆至江谷段!$3:$4</definedName>
  </definedNames>
  <calcPr calcId="145621"/>
  <oleSize ref="A1:K3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<sst xmlns="http://schemas.openxmlformats.org/spreadsheetml/2006/main" count="125" uniqueCount="76">
  <si>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</si>
  <si>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</si>
  <si>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</si>
  <si>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</si>
  <si>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</si>
  <si>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</si>
  <si>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</si>
  <si>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</si>
  <si>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</si>
  <si>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</si>
  <si>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</si>
  <si>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101</t>
  </si>
  <si>
    <t>临时工程</t>
  </si>
  <si>
    <t>5.850</t>
  </si>
  <si>
    <t>GD10104</t>
  </si>
  <si>
    <t>其他临时工程</t>
  </si>
  <si>
    <t>102</t>
  </si>
  <si>
    <t>路基工程</t>
  </si>
  <si>
    <t>km</t>
  </si>
  <si>
    <t>GD10201</t>
  </si>
  <si>
    <t>场地清理</t>
  </si>
  <si>
    <t>GD10202</t>
  </si>
  <si>
    <t>路基挖方</t>
  </si>
  <si>
    <t>58.000</t>
  </si>
  <si>
    <t>103</t>
  </si>
  <si>
    <t>路面工程</t>
  </si>
  <si>
    <t>GD10301</t>
  </si>
  <si>
    <t>沥青混凝土路面</t>
  </si>
  <si>
    <t>GD10304</t>
  </si>
  <si>
    <t>路槽、路肩及中央分隔带</t>
  </si>
  <si>
    <t>GD10306</t>
  </si>
  <si>
    <t>旧路面处理</t>
  </si>
  <si>
    <t>106</t>
  </si>
  <si>
    <t>交叉工程</t>
  </si>
  <si>
    <t>处</t>
  </si>
  <si>
    <t>21.000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</si>
  <si>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</si>
  <si>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</si>
  <si>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</si>
  <si>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</si>
  <si>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</si>
  <si>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</si>
  <si>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</si>
  <si>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</si>
  <si>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</si>
  <si>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11002</t>
  </si>
  <si>
    <t>安全生产费</t>
  </si>
  <si>
    <t>第二部分 土地使用及拆迁补偿费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</si>
  <si>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</si>
  <si>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</si>
  <si>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</si>
  <si>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</si>
  <si>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</si>
  <si>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</si>
  <si>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</si>
  <si>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</si>
  <si>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</si>
  <si>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</si>
  <si>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</si>
  <si>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</si>
  <si>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</si>
  <si>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308</t>
  </si>
  <si>
    <t>工程保险费</t>
  </si>
  <si>
    <t>309</t>
  </si>
  <si>
    <t>其他相关费用</t>
  </si>
  <si>
    <t>30901</t>
  </si>
  <si>
    <t>预算审核费</t>
  </si>
  <si>
    <t>30902</t>
  </si>
  <si>
    <t>旧路检测费</t>
  </si>
  <si>
    <t>第四部分 预备费</t>
  </si>
  <si>
    <t>401</t>
  </si>
  <si>
    <t>基本预备费</t>
  </si>
  <si>
    <t>公路基本造价</t>
  </si>
  <si>
    <r>
      <t>m</t>
    </r>
    <r>
      <rPr>
        <vertAlign val="superscript"/>
        <sz val="10"/>
        <color theme="1"/>
        <rFont val="仿宋_GB2312"/>
        <charset val="134"/>
      </rPr>
      <t>3</t>
    </r>
    <phoneticPr fontId="6" type="noConversion"/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</si>
  <si>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6" type="noConversion"/>
  </si>
  <si>
    <r>
      <t>省道</t>
    </r>
    <r>
      <rPr>
        <sz val="18"/>
        <color theme="1"/>
        <rFont val="宋体"/>
        <family val="3"/>
        <charset val="134"/>
      </rPr>
      <t>S260</t>
    </r>
    <r>
      <rPr>
        <sz val="18"/>
        <color theme="1"/>
        <rFont val="方正小标宋简体"/>
        <family val="4"/>
        <charset val="134"/>
      </rPr>
      <t>线四会地豆至江谷段路面预防养护及功能性修复养护
工程方案设计概算审查表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</si>
</sst>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_ "/>
  </numFmts>
  <fonts count="12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8"/>
      <color theme="1"/>
      <name val="方正小标宋简体"/>
      <family val="4"/>
      <charset val="134"/>
    </font>
    <font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5"/>
  <sheetViews>
    <sheetView tabSelected="1" view="pageBreakPreview" zoomScale="115" zoomScaleNormal="113" zoomScaleSheetLayoutView="115" workbookViewId="0">
      <selection activeCell="A2" sqref="A2:G2"/>
    </sheetView>
  </sheetViews>
  <sheetFormatPr defaultColWidth="9" defaultRowHeight="18.75" x14ac:dyDescent="0.15"/>
  <cols>
    <col min="1" max="1" width="9.625" style="1" customWidth="1"/>
    <col min="2" max="2" width="28.625" style="1" customWidth="1"/>
    <col min="3" max="3" width="9.125" style="1" customWidth="1"/>
    <col min="4" max="4" width="10.125" style="1" customWidth="1"/>
    <col min="5" max="5" width="12.75" style="1" customWidth="1"/>
    <col min="6" max="6" width="12.875" style="1" customWidth="1"/>
    <col min="7" max="7" width="11.5" style="1" customWidth="1"/>
    <col min="8" max="8" width="9" style="1"/>
    <col min="9" max="9" width="10.375" style="1"/>
    <col min="10" max="10" width="11.75" style="1"/>
    <col min="11" max="11" width="10.375" style="1"/>
    <col min="12" max="16384" width="9" style="1"/>
  </cols>
  <sheetData>
    <row r="1" spans="1:7" ht="31.5" customHeight="1" x14ac:dyDescent="0.15">
      <c r="A1" s="26" t="s">
        <v>0</v>
      </c>
      <c r="B1" s="27"/>
    </row>
    <row r="2" spans="1:7" ht="50.1" customHeight="1" thickBot="1" x14ac:dyDescent="0.2">
      <c r="A2" s="28" t="s">
        <v>75</v>
      </c>
      <c r="B2" s="28"/>
      <c r="C2" s="28"/>
      <c r="D2" s="28"/>
      <c r="E2" s="28"/>
      <c r="F2" s="28"/>
      <c r="G2" s="28"/>
    </row>
    <row r="3" spans="1:7" ht="24.95" customHeight="1" x14ac:dyDescent="0.15">
      <c r="A3" s="20" t="s">
        <v>1</v>
      </c>
      <c r="B3" s="22" t="s">
        <v>2</v>
      </c>
      <c r="C3" s="22" t="s">
        <v>3</v>
      </c>
      <c r="D3" s="22" t="s">
        <v>4</v>
      </c>
      <c r="E3" s="15" t="s">
        <v>5</v>
      </c>
      <c r="F3" s="15" t="s">
        <v>6</v>
      </c>
      <c r="G3" s="24" t="s">
        <v>7</v>
      </c>
    </row>
    <row r="4" spans="1:7" ht="24.95" customHeight="1" x14ac:dyDescent="0.15">
      <c r="A4" s="21"/>
      <c r="B4" s="23"/>
      <c r="C4" s="23"/>
      <c r="D4" s="23"/>
      <c r="E4" s="16" t="s">
        <v>8</v>
      </c>
      <c r="F4" s="16" t="s">
        <v>8</v>
      </c>
      <c r="G4" s="25"/>
    </row>
    <row r="5" spans="1:7" ht="20.100000000000001" customHeight="1" x14ac:dyDescent="0.15">
      <c r="A5" s="2"/>
      <c r="B5" s="3" t="s">
        <v>9</v>
      </c>
      <c r="C5" s="4" t="s">
        <v>10</v>
      </c>
      <c r="D5" s="5">
        <v>5.85</v>
      </c>
      <c r="E5" s="6">
        <v>861.34</v>
      </c>
      <c r="F5" s="6">
        <v>776.44</v>
      </c>
      <c r="G5" s="17">
        <f>F5-E5</f>
        <v>-84.899999999999977</v>
      </c>
    </row>
    <row r="6" spans="1:7" ht="20.100000000000001" customHeight="1" x14ac:dyDescent="0.15">
      <c r="A6" s="2" t="s">
        <v>11</v>
      </c>
      <c r="B6" s="4" t="s">
        <v>12</v>
      </c>
      <c r="C6" s="4" t="s">
        <v>10</v>
      </c>
      <c r="D6" s="4" t="s">
        <v>13</v>
      </c>
      <c r="E6" s="8">
        <v>2.9155000000000002</v>
      </c>
      <c r="F6" s="8">
        <v>2.9155000000000002</v>
      </c>
      <c r="G6" s="18">
        <f>F6-E6</f>
        <v>0</v>
      </c>
    </row>
    <row r="7" spans="1:7" ht="20.100000000000001" customHeight="1" x14ac:dyDescent="0.15">
      <c r="A7" s="2" t="s">
        <v>14</v>
      </c>
      <c r="B7" s="4" t="s">
        <v>15</v>
      </c>
      <c r="C7" s="4" t="s">
        <v>10</v>
      </c>
      <c r="D7" s="4" t="s">
        <v>13</v>
      </c>
      <c r="E7" s="8">
        <v>2.9155000000000002</v>
      </c>
      <c r="F7" s="8">
        <v>2.9155000000000002</v>
      </c>
      <c r="G7" s="18">
        <f t="shared" ref="G7:G35" si="0">F7-E7</f>
        <v>0</v>
      </c>
    </row>
    <row r="8" spans="1:7" ht="20.100000000000001" customHeight="1" x14ac:dyDescent="0.15">
      <c r="A8" s="2" t="s">
        <v>16</v>
      </c>
      <c r="B8" s="4" t="s">
        <v>17</v>
      </c>
      <c r="C8" s="4" t="s">
        <v>18</v>
      </c>
      <c r="D8" s="4" t="s">
        <v>13</v>
      </c>
      <c r="E8" s="8">
        <v>13.8818</v>
      </c>
      <c r="F8" s="8">
        <v>7.2549000000000001</v>
      </c>
      <c r="G8" s="9">
        <f t="shared" si="0"/>
        <v>-6.6269</v>
      </c>
    </row>
    <row r="9" spans="1:7" ht="20.100000000000001" customHeight="1" x14ac:dyDescent="0.15">
      <c r="A9" s="2" t="s">
        <v>19</v>
      </c>
      <c r="B9" s="4" t="s">
        <v>20</v>
      </c>
      <c r="C9" s="4" t="s">
        <v>18</v>
      </c>
      <c r="D9" s="4" t="s">
        <v>13</v>
      </c>
      <c r="E9" s="8">
        <v>13.734999999999999</v>
      </c>
      <c r="F9" s="8">
        <v>7.2549000000000001</v>
      </c>
      <c r="G9" s="9">
        <f t="shared" si="0"/>
        <v>-6.4800999999999993</v>
      </c>
    </row>
    <row r="10" spans="1:7" ht="20.100000000000001" customHeight="1" x14ac:dyDescent="0.15">
      <c r="A10" s="2" t="s">
        <v>21</v>
      </c>
      <c r="B10" s="4" t="s">
        <v>22</v>
      </c>
      <c r="C10" s="4" t="s">
        <v>73</v>
      </c>
      <c r="D10" s="4" t="s">
        <v>23</v>
      </c>
      <c r="E10" s="8">
        <v>0.14680000000000001</v>
      </c>
      <c r="F10" s="8">
        <v>0</v>
      </c>
      <c r="G10" s="9">
        <f t="shared" si="0"/>
        <v>-0.14680000000000001</v>
      </c>
    </row>
    <row r="11" spans="1:7" ht="20.100000000000001" customHeight="1" x14ac:dyDescent="0.15">
      <c r="A11" s="2" t="s">
        <v>24</v>
      </c>
      <c r="B11" s="4" t="s">
        <v>25</v>
      </c>
      <c r="C11" s="4" t="s">
        <v>18</v>
      </c>
      <c r="D11" s="4" t="s">
        <v>13</v>
      </c>
      <c r="E11" s="8">
        <v>811.89480000000003</v>
      </c>
      <c r="F11" s="8">
        <v>735.47140000000002</v>
      </c>
      <c r="G11" s="9">
        <f t="shared" si="0"/>
        <v>-76.423400000000015</v>
      </c>
    </row>
    <row r="12" spans="1:7" ht="20.100000000000001" customHeight="1" x14ac:dyDescent="0.15">
      <c r="A12" s="2" t="s">
        <v>26</v>
      </c>
      <c r="B12" s="4" t="s">
        <v>27</v>
      </c>
      <c r="C12" s="4" t="s">
        <v>74</v>
      </c>
      <c r="D12" s="4">
        <v>61480</v>
      </c>
      <c r="E12" s="8">
        <v>807.37289999999996</v>
      </c>
      <c r="F12" s="8">
        <v>729.35569999999996</v>
      </c>
      <c r="G12" s="9">
        <f t="shared" si="0"/>
        <v>-78.017200000000003</v>
      </c>
    </row>
    <row r="13" spans="1:7" ht="20.100000000000001" customHeight="1" x14ac:dyDescent="0.15">
      <c r="A13" s="2" t="s">
        <v>28</v>
      </c>
      <c r="B13" s="4" t="s">
        <v>29</v>
      </c>
      <c r="C13" s="4" t="s">
        <v>18</v>
      </c>
      <c r="D13" s="4" t="s">
        <v>13</v>
      </c>
      <c r="E13" s="8">
        <v>2.1353</v>
      </c>
      <c r="F13" s="8">
        <v>3.6608999999999998</v>
      </c>
      <c r="G13" s="9">
        <f t="shared" si="0"/>
        <v>1.5255999999999998</v>
      </c>
    </row>
    <row r="14" spans="1:7" ht="20.100000000000001" customHeight="1" x14ac:dyDescent="0.15">
      <c r="A14" s="2" t="s">
        <v>30</v>
      </c>
      <c r="B14" s="4" t="s">
        <v>31</v>
      </c>
      <c r="C14" s="4" t="s">
        <v>18</v>
      </c>
      <c r="D14" s="4" t="s">
        <v>13</v>
      </c>
      <c r="E14" s="8">
        <v>2.3866000000000001</v>
      </c>
      <c r="F14" s="8">
        <v>2.4548000000000001</v>
      </c>
      <c r="G14" s="9">
        <f t="shared" si="0"/>
        <v>6.8200000000000038E-2</v>
      </c>
    </row>
    <row r="15" spans="1:7" ht="20.100000000000001" customHeight="1" x14ac:dyDescent="0.15">
      <c r="A15" s="2" t="s">
        <v>32</v>
      </c>
      <c r="B15" s="4" t="s">
        <v>33</v>
      </c>
      <c r="C15" s="4" t="s">
        <v>34</v>
      </c>
      <c r="D15" s="4" t="s">
        <v>35</v>
      </c>
      <c r="E15" s="8">
        <v>6.8795000000000002</v>
      </c>
      <c r="F15" s="8">
        <v>6.2019000000000002</v>
      </c>
      <c r="G15" s="9">
        <f t="shared" si="0"/>
        <v>-0.67759999999999998</v>
      </c>
    </row>
    <row r="16" spans="1:7" ht="20.100000000000001" customHeight="1" x14ac:dyDescent="0.15">
      <c r="A16" s="2" t="s">
        <v>36</v>
      </c>
      <c r="B16" s="4" t="s">
        <v>37</v>
      </c>
      <c r="C16" s="4" t="s">
        <v>34</v>
      </c>
      <c r="D16" s="4" t="s">
        <v>35</v>
      </c>
      <c r="E16" s="8">
        <v>6.8795000000000002</v>
      </c>
      <c r="F16" s="8">
        <v>6.2019000000000002</v>
      </c>
      <c r="G16" s="9">
        <f t="shared" si="0"/>
        <v>-0.67759999999999998</v>
      </c>
    </row>
    <row r="17" spans="1:7" ht="20.100000000000001" customHeight="1" x14ac:dyDescent="0.15">
      <c r="A17" s="2" t="s">
        <v>38</v>
      </c>
      <c r="B17" s="4" t="s">
        <v>39</v>
      </c>
      <c r="C17" s="4" t="s">
        <v>10</v>
      </c>
      <c r="D17" s="4" t="s">
        <v>13</v>
      </c>
      <c r="E17" s="8">
        <v>13.041600000000001</v>
      </c>
      <c r="F17" s="8">
        <v>13.1197</v>
      </c>
      <c r="G17" s="9">
        <f t="shared" si="0"/>
        <v>7.809999999999917E-2</v>
      </c>
    </row>
    <row r="18" spans="1:7" ht="20.100000000000001" customHeight="1" x14ac:dyDescent="0.15">
      <c r="A18" s="2" t="s">
        <v>40</v>
      </c>
      <c r="B18" s="4" t="s">
        <v>41</v>
      </c>
      <c r="C18" s="4" t="s">
        <v>10</v>
      </c>
      <c r="D18" s="4" t="s">
        <v>13</v>
      </c>
      <c r="E18" s="8">
        <v>13.041600000000001</v>
      </c>
      <c r="F18" s="8">
        <v>13.1197</v>
      </c>
      <c r="G18" s="9">
        <f t="shared" si="0"/>
        <v>7.809999999999917E-2</v>
      </c>
    </row>
    <row r="19" spans="1:7" ht="20.100000000000001" customHeight="1" x14ac:dyDescent="0.15">
      <c r="A19" s="2" t="s">
        <v>42</v>
      </c>
      <c r="B19" s="4" t="s">
        <v>43</v>
      </c>
      <c r="C19" s="4" t="s">
        <v>44</v>
      </c>
      <c r="D19" s="4"/>
      <c r="E19" s="8">
        <v>12.729200000000001</v>
      </c>
      <c r="F19" s="8">
        <v>11.474500000000001</v>
      </c>
      <c r="G19" s="9">
        <f t="shared" si="0"/>
        <v>-1.2546999999999997</v>
      </c>
    </row>
    <row r="20" spans="1:7" ht="20.100000000000001" customHeight="1" x14ac:dyDescent="0.15">
      <c r="A20" s="2" t="s">
        <v>45</v>
      </c>
      <c r="B20" s="4" t="s">
        <v>46</v>
      </c>
      <c r="C20" s="4" t="s">
        <v>44</v>
      </c>
      <c r="D20" s="4"/>
      <c r="E20" s="8">
        <v>12.729200000000001</v>
      </c>
      <c r="F20" s="8">
        <v>11.474500000000001</v>
      </c>
      <c r="G20" s="9">
        <f t="shared" si="0"/>
        <v>-1.2546999999999997</v>
      </c>
    </row>
    <row r="21" spans="1:7" ht="20.100000000000001" customHeight="1" x14ac:dyDescent="0.15">
      <c r="A21" s="2"/>
      <c r="B21" s="3" t="s">
        <v>47</v>
      </c>
      <c r="C21" s="4" t="s">
        <v>10</v>
      </c>
      <c r="D21" s="4" t="s">
        <v>13</v>
      </c>
      <c r="E21" s="6">
        <v>0</v>
      </c>
      <c r="F21" s="6">
        <v>0</v>
      </c>
      <c r="G21" s="9">
        <f t="shared" si="0"/>
        <v>0</v>
      </c>
    </row>
    <row r="22" spans="1:7" ht="20.100000000000001" customHeight="1" x14ac:dyDescent="0.15">
      <c r="A22" s="2"/>
      <c r="B22" s="3" t="s">
        <v>48</v>
      </c>
      <c r="C22" s="4" t="s">
        <v>10</v>
      </c>
      <c r="D22" s="4" t="s">
        <v>13</v>
      </c>
      <c r="E22" s="6">
        <v>122.0945</v>
      </c>
      <c r="F22" s="6">
        <v>107.1863</v>
      </c>
      <c r="G22" s="9">
        <f t="shared" si="0"/>
        <v>-14.908199999999994</v>
      </c>
    </row>
    <row r="23" spans="1:7" ht="20.100000000000001" customHeight="1" x14ac:dyDescent="0.15">
      <c r="A23" s="2" t="s">
        <v>49</v>
      </c>
      <c r="B23" s="4" t="s">
        <v>50</v>
      </c>
      <c r="C23" s="4" t="s">
        <v>10</v>
      </c>
      <c r="D23" s="4" t="s">
        <v>13</v>
      </c>
      <c r="E23" s="8">
        <v>57.255499999999998</v>
      </c>
      <c r="F23" s="8">
        <v>55.962400000000002</v>
      </c>
      <c r="G23" s="9">
        <f t="shared" si="0"/>
        <v>-1.2930999999999955</v>
      </c>
    </row>
    <row r="24" spans="1:7" ht="20.100000000000001" customHeight="1" x14ac:dyDescent="0.15">
      <c r="A24" s="2" t="s">
        <v>51</v>
      </c>
      <c r="B24" s="4" t="s">
        <v>52</v>
      </c>
      <c r="C24" s="4" t="s">
        <v>10</v>
      </c>
      <c r="D24" s="4" t="s">
        <v>13</v>
      </c>
      <c r="E24" s="8">
        <v>30.8691</v>
      </c>
      <c r="F24" s="8">
        <v>30.0852</v>
      </c>
      <c r="G24" s="9">
        <f t="shared" si="0"/>
        <v>-0.78389999999999915</v>
      </c>
    </row>
    <row r="25" spans="1:7" ht="20.100000000000001" customHeight="1" x14ac:dyDescent="0.15">
      <c r="A25" s="2" t="s">
        <v>53</v>
      </c>
      <c r="B25" s="4" t="s">
        <v>54</v>
      </c>
      <c r="C25" s="4" t="s">
        <v>10</v>
      </c>
      <c r="D25" s="4" t="s">
        <v>13</v>
      </c>
      <c r="E25" s="8">
        <v>19.140999999999998</v>
      </c>
      <c r="F25" s="8">
        <v>18.6477</v>
      </c>
      <c r="G25" s="9">
        <f t="shared" si="0"/>
        <v>-0.49329999999999785</v>
      </c>
    </row>
    <row r="26" spans="1:7" ht="20.100000000000001" customHeight="1" x14ac:dyDescent="0.15">
      <c r="A26" s="2" t="s">
        <v>55</v>
      </c>
      <c r="B26" s="4" t="s">
        <v>56</v>
      </c>
      <c r="C26" s="4" t="s">
        <v>10</v>
      </c>
      <c r="D26" s="4" t="s">
        <v>13</v>
      </c>
      <c r="E26" s="8">
        <v>0.51790000000000003</v>
      </c>
      <c r="F26" s="8">
        <v>0.502</v>
      </c>
      <c r="G26" s="9">
        <f t="shared" si="0"/>
        <v>-1.5900000000000025E-2</v>
      </c>
    </row>
    <row r="27" spans="1:7" ht="20.100000000000001" customHeight="1" x14ac:dyDescent="0.15">
      <c r="A27" s="2" t="s">
        <v>57</v>
      </c>
      <c r="B27" s="4" t="s">
        <v>58</v>
      </c>
      <c r="C27" s="4" t="s">
        <v>10</v>
      </c>
      <c r="D27" s="4" t="s">
        <v>13</v>
      </c>
      <c r="E27" s="8">
        <v>6.7275</v>
      </c>
      <c r="F27" s="8">
        <v>6.7275</v>
      </c>
      <c r="G27" s="9">
        <f t="shared" si="0"/>
        <v>0</v>
      </c>
    </row>
    <row r="28" spans="1:7" ht="20.100000000000001" customHeight="1" x14ac:dyDescent="0.15">
      <c r="A28" s="2" t="s">
        <v>59</v>
      </c>
      <c r="B28" s="4" t="s">
        <v>60</v>
      </c>
      <c r="C28" s="4" t="s">
        <v>10</v>
      </c>
      <c r="D28" s="4" t="s">
        <v>13</v>
      </c>
      <c r="E28" s="8">
        <v>52.875300000000003</v>
      </c>
      <c r="F28" s="8">
        <v>48.118099999999998</v>
      </c>
      <c r="G28" s="9">
        <f t="shared" si="0"/>
        <v>-4.7572000000000045</v>
      </c>
    </row>
    <row r="29" spans="1:7" ht="20.100000000000001" customHeight="1" x14ac:dyDescent="0.15">
      <c r="A29" s="2" t="s">
        <v>61</v>
      </c>
      <c r="B29" s="4" t="s">
        <v>62</v>
      </c>
      <c r="C29" s="4" t="s">
        <v>10</v>
      </c>
      <c r="D29" s="4" t="s">
        <v>13</v>
      </c>
      <c r="E29" s="8">
        <v>3.4453999999999998</v>
      </c>
      <c r="F29" s="8">
        <v>3.1057999999999999</v>
      </c>
      <c r="G29" s="9">
        <f t="shared" si="0"/>
        <v>-0.3395999999999999</v>
      </c>
    </row>
    <row r="30" spans="1:7" ht="20.100000000000001" customHeight="1" x14ac:dyDescent="0.15">
      <c r="A30" s="2" t="s">
        <v>63</v>
      </c>
      <c r="B30" s="4" t="s">
        <v>64</v>
      </c>
      <c r="C30" s="4" t="s">
        <v>10</v>
      </c>
      <c r="D30" s="4" t="s">
        <v>13</v>
      </c>
      <c r="E30" s="8">
        <v>8.5183</v>
      </c>
      <c r="F30" s="8">
        <v>0</v>
      </c>
      <c r="G30" s="9">
        <f t="shared" si="0"/>
        <v>-8.5183</v>
      </c>
    </row>
    <row r="31" spans="1:7" ht="20.100000000000001" customHeight="1" x14ac:dyDescent="0.15">
      <c r="A31" s="2" t="s">
        <v>65</v>
      </c>
      <c r="B31" s="4" t="s">
        <v>66</v>
      </c>
      <c r="C31" s="4" t="s">
        <v>10</v>
      </c>
      <c r="D31" s="4" t="s">
        <v>13</v>
      </c>
      <c r="E31" s="8">
        <v>3.4931000000000001</v>
      </c>
      <c r="F31" s="8">
        <v>0</v>
      </c>
      <c r="G31" s="9">
        <f t="shared" si="0"/>
        <v>-3.4931000000000001</v>
      </c>
    </row>
    <row r="32" spans="1:7" ht="20.100000000000001" customHeight="1" x14ac:dyDescent="0.15">
      <c r="A32" s="2" t="s">
        <v>67</v>
      </c>
      <c r="B32" s="4" t="s">
        <v>68</v>
      </c>
      <c r="C32" s="4" t="s">
        <v>10</v>
      </c>
      <c r="D32" s="4" t="s">
        <v>13</v>
      </c>
      <c r="E32" s="8">
        <v>5.0251999999999999</v>
      </c>
      <c r="F32" s="8">
        <v>0</v>
      </c>
      <c r="G32" s="9">
        <f t="shared" si="0"/>
        <v>-5.0251999999999999</v>
      </c>
    </row>
    <row r="33" spans="1:7" ht="20.100000000000001" customHeight="1" x14ac:dyDescent="0.15">
      <c r="A33" s="2"/>
      <c r="B33" s="3" t="s">
        <v>69</v>
      </c>
      <c r="C33" s="4" t="s">
        <v>10</v>
      </c>
      <c r="D33" s="4" t="s">
        <v>13</v>
      </c>
      <c r="E33" s="6">
        <v>49.171799999999998</v>
      </c>
      <c r="F33" s="6">
        <v>44.181199999999997</v>
      </c>
      <c r="G33" s="7">
        <f t="shared" si="0"/>
        <v>-4.9906000000000006</v>
      </c>
    </row>
    <row r="34" spans="1:7" ht="20.100000000000001" customHeight="1" x14ac:dyDescent="0.15">
      <c r="A34" s="2" t="s">
        <v>70</v>
      </c>
      <c r="B34" s="4" t="s">
        <v>71</v>
      </c>
      <c r="C34" s="4" t="s">
        <v>10</v>
      </c>
      <c r="D34" s="4" t="s">
        <v>13</v>
      </c>
      <c r="E34" s="8">
        <v>49.171799999999998</v>
      </c>
      <c r="F34" s="8">
        <v>44.181199999999997</v>
      </c>
      <c r="G34" s="9">
        <f t="shared" si="0"/>
        <v>-4.9906000000000006</v>
      </c>
    </row>
    <row r="35" spans="1:7" ht="20.100000000000001" customHeight="1" thickBot="1" x14ac:dyDescent="0.2">
      <c r="A35" s="10"/>
      <c r="B35" s="11" t="s">
        <v>72</v>
      </c>
      <c r="C35" s="12" t="s">
        <v>10</v>
      </c>
      <c r="D35" s="13">
        <v>5.85</v>
      </c>
      <c r="E35" s="14">
        <v>1032.6099999999999</v>
      </c>
      <c r="F35" s="14">
        <v>927.81</v>
      </c>
      <c r="G35" s="19">
        <f t="shared" si="0"/>
        <v>-104.79999999999995</v>
      </c>
    </row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6" type="noConversion"/>
  <printOptions horizontalCentered="1"/>
  <pageMargins left="0.59055118110236227" right="0.59055118110236227" top="0.59055118110236227" bottom="0.59055118110236227" header="0.51181102362204722" footer="0.31496062992125984"/>
  <pageSetup paperSize="9" scale="97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省道S260线四会地豆至江谷段</vt:lpstr>
      <vt:lpstr>省道S260线四会地豆至江谷段!Print_Area</vt:lpstr>
      <vt:lpstr>省道S260线四会地豆至江谷段!Print_Titles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黄少冰</dc:creator>
  <cp:lastModifiedBy>谢胡敏</cp:lastModifiedBy>
  <cp:lastPrinted>2024-01-18T02:25:59Z</cp:lastPrinted>
  <dcterms:created xsi:type="dcterms:W3CDTF">2022-09-05T13:09:00Z</dcterms:created>
  <dcterms:modified xsi:type="dcterms:W3CDTF">2024-01-18T02:26:00Z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2052-12.1.0.15990</vt:lpwstr>
  </property>
</Properties>
</file>