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15" windowWidth="28080" windowHeight="11580"/>
  </bookViews>
  <sheets>
    <sheet name="国道G359线罗定塘屋至镇安段" sheetId="1" r:id="rId1"/>
  </sheets>
  <definedNames>
    <definedName name="_xlnm.Print_Area" localSheetId="0">国道G359线罗定塘屋至镇安段!$A$1:$G$39</definedName>
  </definedNames>
  <calcPr calcId="145621"/>
  <oleSize ref="A1:G39"/>
</workbook>
</file>

<file path=xl/sharedStrings.xml><?xml version="1.0" encoding="utf-8"?>
<sst xmlns="http://schemas.openxmlformats.org/spreadsheetml/2006/main" count="143" uniqueCount="91">
  <si>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</si>
  <si>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</si>
  <si>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</si>
  <si>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</si>
  <si>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</si>
  <si>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</si>
  <si>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</si>
  <si>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
（-）金额
 （万元）</t>
  </si>
  <si>
    <t>概算（万元）</t>
  </si>
  <si>
    <t>第一部分 建筑安装工程费</t>
  </si>
  <si>
    <t>公路公里</t>
  </si>
  <si>
    <t>临时工程</t>
  </si>
  <si>
    <t>km</t>
  </si>
  <si>
    <t>其他临时工程</t>
  </si>
  <si>
    <t>路面工程</t>
  </si>
  <si>
    <t>旧路面处理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</si>
  <si>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</si>
  <si>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</si>
  <si>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</si>
  <si>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</si>
  <si>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</si>
  <si>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</si>
  <si>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</si>
  <si>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</si>
  <si>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</si>
  <si>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</si>
  <si>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</si>
  <si>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</si>
  <si>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</si>
  <si>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</si>
  <si>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</si>
  <si>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</si>
  <si>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</si>
  <si>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</si>
  <si>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</si>
  <si>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</si>
  <si>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</si>
  <si>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</si>
  <si>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101</t>
  </si>
  <si>
    <t>10103</t>
  </si>
  <si>
    <t>1010303</t>
  </si>
  <si>
    <t>临时交安设施</t>
  </si>
  <si>
    <t>项</t>
  </si>
  <si>
    <t>103</t>
  </si>
  <si>
    <t>10306</t>
  </si>
  <si>
    <t>1030604</t>
  </si>
  <si>
    <t>107</t>
  </si>
  <si>
    <t>10701</t>
  </si>
  <si>
    <t>1070101</t>
  </si>
  <si>
    <t>110</t>
  </si>
  <si>
    <t>11001</t>
  </si>
  <si>
    <t>11002</t>
  </si>
  <si>
    <t>原沥青路面加铺沥青混凝土（黑加黑）</t>
  </si>
  <si>
    <t>1030605</t>
  </si>
  <si>
    <t>原水泥路面加铺沥青混凝土（白加黑）</t>
  </si>
  <si>
    <t>1030606</t>
  </si>
  <si>
    <t>水泥混凝土路面病害处置</t>
  </si>
  <si>
    <t>106</t>
  </si>
  <si>
    <t>交叉工程</t>
  </si>
  <si>
    <t>10601</t>
  </si>
  <si>
    <t>平面交叉</t>
  </si>
  <si>
    <t>1060101</t>
  </si>
  <si>
    <t>1060102</t>
  </si>
  <si>
    <t>平面小交叉</t>
  </si>
  <si>
    <t>2</t>
  </si>
  <si>
    <t>201</t>
  </si>
  <si>
    <t>20102</t>
  </si>
  <si>
    <t>3</t>
  </si>
  <si>
    <t>301</t>
  </si>
  <si>
    <t>30101</t>
  </si>
  <si>
    <t>30103</t>
  </si>
  <si>
    <t>30104</t>
  </si>
  <si>
    <t>30105</t>
  </si>
  <si>
    <t>303</t>
  </si>
  <si>
    <t>处</t>
  </si>
  <si>
    <t>8.000</t>
  </si>
  <si>
    <t>1.000</t>
  </si>
  <si>
    <t>56700.000</t>
  </si>
  <si>
    <t>15300.000</t>
  </si>
  <si>
    <t>5737.500</t>
  </si>
  <si>
    <t>14.000</t>
  </si>
  <si>
    <t>13.000</t>
  </si>
  <si>
    <t>3.000</t>
  </si>
  <si>
    <t>307</t>
  </si>
  <si>
    <t>工程保通管理费</t>
  </si>
  <si>
    <t>30701</t>
  </si>
  <si>
    <t>保通便道管理费</t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</si>
  <si>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</si>
  <si>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</si>
  <si>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t>8/77737.5</t>
    <phoneticPr fontId="6" type="noConversion"/>
  </si>
  <si>
    <t>国道G359线罗定塘屋至镇安段路面预防养护及功能性修复养护工程
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</si>
</sst>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.0000_ "/>
  </numFmts>
  <fonts count="13" x14ac:knownFonts="1">
    <font>
      <sz val="12"/>
      <color indexed="8"/>
      <name val="宋体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115" zoomScaleNormal="115" zoomScaleSheetLayoutView="115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30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 x14ac:dyDescent="0.15">
      <c r="A1" s="29" t="s">
        <v>0</v>
      </c>
      <c r="B1" s="30"/>
    </row>
    <row r="2" spans="1:7" s="20" customFormat="1" ht="50.1" customHeight="1" thickBot="1" x14ac:dyDescent="0.2">
      <c r="A2" s="31" t="s">
        <v>90</v>
      </c>
      <c r="B2" s="31"/>
      <c r="C2" s="31"/>
      <c r="D2" s="31"/>
      <c r="E2" s="31"/>
      <c r="F2" s="31"/>
      <c r="G2" s="31"/>
    </row>
    <row r="3" spans="1:7" s="1" customFormat="1" ht="24.95" customHeight="1" x14ac:dyDescent="0.15">
      <c r="A3" s="23" t="s">
        <v>1</v>
      </c>
      <c r="B3" s="25" t="s">
        <v>2</v>
      </c>
      <c r="C3" s="25" t="s">
        <v>3</v>
      </c>
      <c r="D3" s="25" t="s">
        <v>4</v>
      </c>
      <c r="E3" s="18" t="s">
        <v>5</v>
      </c>
      <c r="F3" s="18" t="s">
        <v>6</v>
      </c>
      <c r="G3" s="27" t="s">
        <v>7</v>
      </c>
    </row>
    <row r="4" spans="1:7" s="1" customFormat="1" ht="24.95" customHeight="1" x14ac:dyDescent="0.15">
      <c r="A4" s="24"/>
      <c r="B4" s="26"/>
      <c r="C4" s="26"/>
      <c r="D4" s="26"/>
      <c r="E4" s="19" t="s">
        <v>8</v>
      </c>
      <c r="F4" s="19" t="s">
        <v>8</v>
      </c>
      <c r="G4" s="28"/>
    </row>
    <row r="5" spans="1:7" s="1" customFormat="1" ht="20.100000000000001" customHeight="1" x14ac:dyDescent="0.15">
      <c r="A5" s="2">
        <v>1</v>
      </c>
      <c r="B5" s="3" t="s">
        <v>9</v>
      </c>
      <c r="C5" s="4" t="s">
        <v>10</v>
      </c>
      <c r="D5" s="4" t="s">
        <v>75</v>
      </c>
      <c r="E5" s="5">
        <v>913.66</v>
      </c>
      <c r="F5" s="5">
        <v>873.95820000000003</v>
      </c>
      <c r="G5" s="14">
        <f t="shared" ref="G5:G18" si="0">F5-E5</f>
        <v>-39.701799999999935</v>
      </c>
    </row>
    <row r="6" spans="1:7" s="1" customFormat="1" ht="20.100000000000001" customHeight="1" x14ac:dyDescent="0.15">
      <c r="A6" s="6" t="s">
        <v>38</v>
      </c>
      <c r="B6" s="4" t="s">
        <v>11</v>
      </c>
      <c r="C6" s="4" t="s">
        <v>10</v>
      </c>
      <c r="D6" s="10" t="s">
        <v>75</v>
      </c>
      <c r="E6" s="7">
        <v>1.5023</v>
      </c>
      <c r="F6" s="7">
        <v>1.1999</v>
      </c>
      <c r="G6" s="8">
        <f t="shared" si="0"/>
        <v>-0.3024</v>
      </c>
    </row>
    <row r="7" spans="1:7" s="1" customFormat="1" ht="20.100000000000001" customHeight="1" x14ac:dyDescent="0.15">
      <c r="A7" s="9" t="s">
        <v>39</v>
      </c>
      <c r="B7" s="4" t="s">
        <v>13</v>
      </c>
      <c r="C7" s="4" t="s">
        <v>10</v>
      </c>
      <c r="D7" s="10" t="s">
        <v>75</v>
      </c>
      <c r="E7" s="7">
        <v>1.5023</v>
      </c>
      <c r="F7" s="7">
        <v>1.1999</v>
      </c>
      <c r="G7" s="8">
        <f t="shared" si="0"/>
        <v>-0.3024</v>
      </c>
    </row>
    <row r="8" spans="1:7" s="1" customFormat="1" ht="20.100000000000001" customHeight="1" x14ac:dyDescent="0.15">
      <c r="A8" s="6" t="s">
        <v>40</v>
      </c>
      <c r="B8" s="4" t="s">
        <v>41</v>
      </c>
      <c r="C8" s="4" t="s">
        <v>42</v>
      </c>
      <c r="D8" s="10" t="s">
        <v>76</v>
      </c>
      <c r="E8" s="7">
        <v>1.5023</v>
      </c>
      <c r="F8" s="7">
        <v>1.1999</v>
      </c>
      <c r="G8" s="8">
        <f t="shared" si="0"/>
        <v>-0.3024</v>
      </c>
    </row>
    <row r="9" spans="1:7" s="1" customFormat="1" ht="20.100000000000001" customHeight="1" x14ac:dyDescent="0.15">
      <c r="A9" s="9" t="s">
        <v>43</v>
      </c>
      <c r="B9" s="4" t="s">
        <v>14</v>
      </c>
      <c r="C9" s="4" t="s">
        <v>12</v>
      </c>
      <c r="D9" s="10" t="s">
        <v>75</v>
      </c>
      <c r="E9" s="7">
        <v>784.99220000000003</v>
      </c>
      <c r="F9" s="7">
        <v>741.48429999999996</v>
      </c>
      <c r="G9" s="8">
        <f t="shared" si="0"/>
        <v>-43.507900000000063</v>
      </c>
    </row>
    <row r="10" spans="1:7" s="1" customFormat="1" ht="20.100000000000001" customHeight="1" x14ac:dyDescent="0.15">
      <c r="A10" s="9" t="s">
        <v>44</v>
      </c>
      <c r="B10" s="4" t="s">
        <v>15</v>
      </c>
      <c r="C10" s="4" t="s">
        <v>87</v>
      </c>
      <c r="D10" s="22" t="s">
        <v>89</v>
      </c>
      <c r="E10" s="7">
        <v>784.99220000000003</v>
      </c>
      <c r="F10" s="7">
        <v>741.48429999999996</v>
      </c>
      <c r="G10" s="8">
        <f t="shared" si="0"/>
        <v>-43.507900000000063</v>
      </c>
    </row>
    <row r="11" spans="1:7" s="1" customFormat="1" ht="20.100000000000001" customHeight="1" x14ac:dyDescent="0.15">
      <c r="A11" s="6" t="s">
        <v>45</v>
      </c>
      <c r="B11" s="4" t="s">
        <v>52</v>
      </c>
      <c r="C11" s="4" t="s">
        <v>88</v>
      </c>
      <c r="D11" s="4" t="s">
        <v>77</v>
      </c>
      <c r="E11" s="7">
        <v>430.78320000000002</v>
      </c>
      <c r="F11" s="7">
        <v>398.54329999999999</v>
      </c>
      <c r="G11" s="8">
        <f t="shared" si="0"/>
        <v>-32.239900000000034</v>
      </c>
    </row>
    <row r="12" spans="1:7" s="1" customFormat="1" ht="20.100000000000001" customHeight="1" x14ac:dyDescent="0.15">
      <c r="A12" s="9" t="s">
        <v>53</v>
      </c>
      <c r="B12" s="4" t="s">
        <v>54</v>
      </c>
      <c r="C12" s="4" t="s">
        <v>88</v>
      </c>
      <c r="D12" s="10" t="s">
        <v>78</v>
      </c>
      <c r="E12" s="7">
        <v>159.1071</v>
      </c>
      <c r="F12" s="7">
        <v>150.1892</v>
      </c>
      <c r="G12" s="8">
        <f t="shared" si="0"/>
        <v>-8.917900000000003</v>
      </c>
    </row>
    <row r="13" spans="1:7" s="1" customFormat="1" ht="20.100000000000001" customHeight="1" x14ac:dyDescent="0.15">
      <c r="A13" s="9" t="s">
        <v>55</v>
      </c>
      <c r="B13" s="4" t="s">
        <v>56</v>
      </c>
      <c r="C13" s="4" t="s">
        <v>88</v>
      </c>
      <c r="D13" s="4" t="s">
        <v>79</v>
      </c>
      <c r="E13" s="7">
        <v>195.1019</v>
      </c>
      <c r="F13" s="7">
        <v>192.7518</v>
      </c>
      <c r="G13" s="8">
        <f t="shared" si="0"/>
        <v>-2.3500999999999976</v>
      </c>
    </row>
    <row r="14" spans="1:7" s="1" customFormat="1" ht="20.100000000000001" customHeight="1" x14ac:dyDescent="0.15">
      <c r="A14" s="9" t="s">
        <v>57</v>
      </c>
      <c r="B14" s="4" t="s">
        <v>58</v>
      </c>
      <c r="C14" s="4" t="s">
        <v>74</v>
      </c>
      <c r="D14" s="4" t="s">
        <v>80</v>
      </c>
      <c r="E14" s="7">
        <v>17.986599999999999</v>
      </c>
      <c r="F14" s="7">
        <v>16.537400000000002</v>
      </c>
      <c r="G14" s="8">
        <f t="shared" si="0"/>
        <v>-1.4491999999999976</v>
      </c>
    </row>
    <row r="15" spans="1:7" s="1" customFormat="1" ht="20.100000000000001" customHeight="1" x14ac:dyDescent="0.15">
      <c r="A15" s="9" t="s">
        <v>59</v>
      </c>
      <c r="B15" s="4" t="s">
        <v>60</v>
      </c>
      <c r="C15" s="4" t="s">
        <v>74</v>
      </c>
      <c r="D15" s="4" t="s">
        <v>80</v>
      </c>
      <c r="E15" s="7">
        <v>17.986599999999999</v>
      </c>
      <c r="F15" s="7">
        <v>16.537400000000002</v>
      </c>
      <c r="G15" s="8">
        <f t="shared" si="0"/>
        <v>-1.4491999999999976</v>
      </c>
    </row>
    <row r="16" spans="1:7" s="1" customFormat="1" ht="20.100000000000001" customHeight="1" x14ac:dyDescent="0.15">
      <c r="A16" s="9" t="s">
        <v>61</v>
      </c>
      <c r="B16" s="4" t="s">
        <v>60</v>
      </c>
      <c r="C16" s="4" t="s">
        <v>74</v>
      </c>
      <c r="D16" s="4" t="s">
        <v>76</v>
      </c>
      <c r="E16" s="7">
        <v>14.5038</v>
      </c>
      <c r="F16" s="7">
        <v>13.313000000000001</v>
      </c>
      <c r="G16" s="8">
        <f t="shared" si="0"/>
        <v>-1.1907999999999994</v>
      </c>
    </row>
    <row r="17" spans="1:7" s="1" customFormat="1" ht="20.100000000000001" customHeight="1" x14ac:dyDescent="0.15">
      <c r="A17" s="9" t="s">
        <v>62</v>
      </c>
      <c r="B17" s="4" t="s">
        <v>63</v>
      </c>
      <c r="C17" s="4" t="s">
        <v>74</v>
      </c>
      <c r="D17" s="4" t="s">
        <v>81</v>
      </c>
      <c r="E17" s="7">
        <v>3.4828000000000001</v>
      </c>
      <c r="F17" s="7">
        <v>3.2244000000000002</v>
      </c>
      <c r="G17" s="8">
        <f t="shared" si="0"/>
        <v>-0.25839999999999996</v>
      </c>
    </row>
    <row r="18" spans="1:7" s="1" customFormat="1" ht="20.100000000000001" customHeight="1" x14ac:dyDescent="0.15">
      <c r="A18" s="9" t="s">
        <v>46</v>
      </c>
      <c r="B18" s="4" t="s">
        <v>16</v>
      </c>
      <c r="C18" s="4" t="s">
        <v>10</v>
      </c>
      <c r="D18" s="4" t="s">
        <v>75</v>
      </c>
      <c r="E18" s="7">
        <v>59.435000000000002</v>
      </c>
      <c r="F18" s="7">
        <v>66.4602</v>
      </c>
      <c r="G18" s="8">
        <f t="shared" si="0"/>
        <v>7.0251999999999981</v>
      </c>
    </row>
    <row r="19" spans="1:7" s="1" customFormat="1" ht="20.100000000000001" customHeight="1" x14ac:dyDescent="0.15">
      <c r="A19" s="9" t="s">
        <v>47</v>
      </c>
      <c r="B19" s="4" t="s">
        <v>17</v>
      </c>
      <c r="C19" s="4" t="s">
        <v>10</v>
      </c>
      <c r="D19" s="4" t="s">
        <v>75</v>
      </c>
      <c r="E19" s="7">
        <v>59.435000000000002</v>
      </c>
      <c r="F19" s="7">
        <v>66.4602</v>
      </c>
      <c r="G19" s="8">
        <v>7.0251999999999999</v>
      </c>
    </row>
    <row r="20" spans="1:7" s="1" customFormat="1" ht="20.100000000000001" customHeight="1" x14ac:dyDescent="0.15">
      <c r="A20" s="9" t="s">
        <v>48</v>
      </c>
      <c r="B20" s="4" t="s">
        <v>18</v>
      </c>
      <c r="C20" s="4" t="s">
        <v>12</v>
      </c>
      <c r="D20" s="4" t="s">
        <v>75</v>
      </c>
      <c r="E20" s="7">
        <v>59.435000000000002</v>
      </c>
      <c r="F20" s="7">
        <v>66.4602</v>
      </c>
      <c r="G20" s="8">
        <v>7.0251999999999999</v>
      </c>
    </row>
    <row r="21" spans="1:7" s="1" customFormat="1" ht="20.100000000000001" customHeight="1" x14ac:dyDescent="0.15">
      <c r="A21" s="9" t="s">
        <v>49</v>
      </c>
      <c r="B21" s="4" t="s">
        <v>19</v>
      </c>
      <c r="C21" s="4" t="s">
        <v>20</v>
      </c>
      <c r="D21" s="4"/>
      <c r="E21" s="7">
        <v>49.744599999999998</v>
      </c>
      <c r="F21" s="7">
        <v>48.276400000000002</v>
      </c>
      <c r="G21" s="8">
        <v>-1.4681999999999999</v>
      </c>
    </row>
    <row r="22" spans="1:7" s="1" customFormat="1" ht="20.100000000000001" customHeight="1" x14ac:dyDescent="0.15">
      <c r="A22" s="9" t="s">
        <v>50</v>
      </c>
      <c r="B22" s="4" t="s">
        <v>21</v>
      </c>
      <c r="C22" s="4" t="s">
        <v>20</v>
      </c>
      <c r="D22" s="4"/>
      <c r="E22" s="7">
        <v>36.785899999999998</v>
      </c>
      <c r="F22" s="7">
        <v>35.891199999999998</v>
      </c>
      <c r="G22" s="8">
        <v>-0.89470000000000005</v>
      </c>
    </row>
    <row r="23" spans="1:7" s="1" customFormat="1" ht="20.100000000000001" customHeight="1" x14ac:dyDescent="0.15">
      <c r="A23" s="6" t="s">
        <v>51</v>
      </c>
      <c r="B23" s="4" t="s">
        <v>22</v>
      </c>
      <c r="C23" s="4" t="s">
        <v>20</v>
      </c>
      <c r="D23" s="4"/>
      <c r="E23" s="7">
        <v>12.9587</v>
      </c>
      <c r="F23" s="7">
        <v>12.385199999999999</v>
      </c>
      <c r="G23" s="8">
        <v>-0.57350000000000001</v>
      </c>
    </row>
    <row r="24" spans="1:7" s="1" customFormat="1" ht="20.100000000000001" customHeight="1" x14ac:dyDescent="0.15">
      <c r="A24" s="9" t="s">
        <v>64</v>
      </c>
      <c r="B24" s="3" t="s">
        <v>23</v>
      </c>
      <c r="C24" s="4" t="s">
        <v>10</v>
      </c>
      <c r="D24" s="4" t="s">
        <v>75</v>
      </c>
      <c r="E24" s="15">
        <v>6.96</v>
      </c>
      <c r="F24" s="15">
        <v>3.6</v>
      </c>
      <c r="G24" s="14">
        <f t="shared" ref="G24:G27" si="1">F24-E24</f>
        <v>-3.36</v>
      </c>
    </row>
    <row r="25" spans="1:7" s="1" customFormat="1" ht="20.100000000000001" customHeight="1" x14ac:dyDescent="0.15">
      <c r="A25" s="6" t="s">
        <v>65</v>
      </c>
      <c r="B25" s="4" t="s">
        <v>24</v>
      </c>
      <c r="C25" s="4" t="s">
        <v>25</v>
      </c>
      <c r="D25" s="4" t="s">
        <v>82</v>
      </c>
      <c r="E25" s="7">
        <v>6.96</v>
      </c>
      <c r="F25" s="7">
        <v>3.6</v>
      </c>
      <c r="G25" s="8">
        <f t="shared" si="1"/>
        <v>-3.36</v>
      </c>
    </row>
    <row r="26" spans="1:7" s="1" customFormat="1" ht="20.100000000000001" customHeight="1" x14ac:dyDescent="0.15">
      <c r="A26" s="9" t="s">
        <v>66</v>
      </c>
      <c r="B26" s="4" t="s">
        <v>26</v>
      </c>
      <c r="C26" s="4" t="s">
        <v>25</v>
      </c>
      <c r="D26" s="4" t="s">
        <v>82</v>
      </c>
      <c r="E26" s="7">
        <v>6.96</v>
      </c>
      <c r="F26" s="7">
        <v>3.6</v>
      </c>
      <c r="G26" s="8">
        <f t="shared" si="1"/>
        <v>-3.36</v>
      </c>
    </row>
    <row r="27" spans="1:7" s="1" customFormat="1" ht="20.100000000000001" customHeight="1" x14ac:dyDescent="0.15">
      <c r="A27" s="6" t="s">
        <v>67</v>
      </c>
      <c r="B27" s="3" t="s">
        <v>27</v>
      </c>
      <c r="C27" s="4" t="s">
        <v>10</v>
      </c>
      <c r="D27" s="4" t="s">
        <v>75</v>
      </c>
      <c r="E27" s="15">
        <v>145.93600000000001</v>
      </c>
      <c r="F27" s="15">
        <v>128.2679</v>
      </c>
      <c r="G27" s="14">
        <f t="shared" si="1"/>
        <v>-17.66810000000001</v>
      </c>
    </row>
    <row r="28" spans="1:7" s="1" customFormat="1" ht="20.100000000000001" customHeight="1" x14ac:dyDescent="0.15">
      <c r="A28" s="9" t="s">
        <v>68</v>
      </c>
      <c r="B28" s="4" t="s">
        <v>28</v>
      </c>
      <c r="C28" s="4" t="s">
        <v>10</v>
      </c>
      <c r="D28" s="4" t="s">
        <v>75</v>
      </c>
      <c r="E28" s="7">
        <v>57.947299999999998</v>
      </c>
      <c r="F28" s="7">
        <v>65.600200000000001</v>
      </c>
      <c r="G28" s="8">
        <f t="shared" ref="G28:G35" si="2">F28-E28</f>
        <v>7.6529000000000025</v>
      </c>
    </row>
    <row r="29" spans="1:7" s="1" customFormat="1" ht="20.100000000000001" customHeight="1" x14ac:dyDescent="0.15">
      <c r="A29" s="9" t="s">
        <v>69</v>
      </c>
      <c r="B29" s="4" t="s">
        <v>29</v>
      </c>
      <c r="C29" s="4" t="s">
        <v>10</v>
      </c>
      <c r="D29" s="4" t="s">
        <v>75</v>
      </c>
      <c r="E29" s="7">
        <v>35.291699999999999</v>
      </c>
      <c r="F29" s="7">
        <v>34.428800000000003</v>
      </c>
      <c r="G29" s="8">
        <f t="shared" si="2"/>
        <v>-0.86289999999999623</v>
      </c>
    </row>
    <row r="30" spans="1:7" s="1" customFormat="1" ht="20.100000000000001" customHeight="1" x14ac:dyDescent="0.15">
      <c r="A30" s="9" t="s">
        <v>70</v>
      </c>
      <c r="B30" s="4" t="s">
        <v>30</v>
      </c>
      <c r="C30" s="4" t="s">
        <v>10</v>
      </c>
      <c r="D30" s="4" t="s">
        <v>75</v>
      </c>
      <c r="E30" s="7">
        <v>21.924700000000001</v>
      </c>
      <c r="F30" s="7">
        <v>21.381699999999999</v>
      </c>
      <c r="G30" s="8">
        <f t="shared" si="2"/>
        <v>-0.54300000000000281</v>
      </c>
    </row>
    <row r="31" spans="1:7" s="1" customFormat="1" ht="20.100000000000001" customHeight="1" x14ac:dyDescent="0.15">
      <c r="A31" s="9" t="s">
        <v>71</v>
      </c>
      <c r="B31" s="4" t="s">
        <v>31</v>
      </c>
      <c r="C31" s="4" t="s">
        <v>10</v>
      </c>
      <c r="D31" s="4" t="s">
        <v>75</v>
      </c>
      <c r="E31" s="7">
        <v>0.73089999999999999</v>
      </c>
      <c r="F31" s="7">
        <v>0.5897</v>
      </c>
      <c r="G31" s="8">
        <f t="shared" si="2"/>
        <v>-0.14119999999999999</v>
      </c>
    </row>
    <row r="32" spans="1:7" s="1" customFormat="1" ht="20.100000000000001" customHeight="1" x14ac:dyDescent="0.15">
      <c r="A32" s="9" t="s">
        <v>72</v>
      </c>
      <c r="B32" s="4" t="s">
        <v>32</v>
      </c>
      <c r="C32" s="4" t="s">
        <v>10</v>
      </c>
      <c r="D32" s="4" t="s">
        <v>75</v>
      </c>
      <c r="E32" s="7">
        <v>0</v>
      </c>
      <c r="F32" s="7">
        <v>9.1999999999999993</v>
      </c>
      <c r="G32" s="8">
        <f t="shared" si="2"/>
        <v>9.1999999999999993</v>
      </c>
    </row>
    <row r="33" spans="1:7" s="1" customFormat="1" ht="20.100000000000001" customHeight="1" x14ac:dyDescent="0.15">
      <c r="A33" s="9" t="s">
        <v>73</v>
      </c>
      <c r="B33" s="4" t="s">
        <v>33</v>
      </c>
      <c r="C33" s="4" t="s">
        <v>10</v>
      </c>
      <c r="D33" s="4" t="s">
        <v>75</v>
      </c>
      <c r="E33" s="7">
        <v>84.334100000000007</v>
      </c>
      <c r="F33" s="7">
        <v>58.869500000000002</v>
      </c>
      <c r="G33" s="8">
        <f t="shared" si="2"/>
        <v>-25.464600000000004</v>
      </c>
    </row>
    <row r="34" spans="1:7" s="1" customFormat="1" ht="20.100000000000001" customHeight="1" x14ac:dyDescent="0.15">
      <c r="A34" s="9" t="s">
        <v>83</v>
      </c>
      <c r="B34" s="4" t="s">
        <v>84</v>
      </c>
      <c r="C34" s="4" t="s">
        <v>10</v>
      </c>
      <c r="D34" s="4" t="s">
        <v>75</v>
      </c>
      <c r="E34" s="7">
        <v>0</v>
      </c>
      <c r="F34" s="7">
        <v>0.3024</v>
      </c>
      <c r="G34" s="8">
        <f t="shared" si="2"/>
        <v>0.3024</v>
      </c>
    </row>
    <row r="35" spans="1:7" ht="20.100000000000001" customHeight="1" x14ac:dyDescent="0.15">
      <c r="A35" s="9" t="s">
        <v>85</v>
      </c>
      <c r="B35" s="4" t="s">
        <v>86</v>
      </c>
      <c r="C35" s="4" t="s">
        <v>12</v>
      </c>
      <c r="D35" s="4" t="s">
        <v>75</v>
      </c>
      <c r="E35" s="7">
        <v>0</v>
      </c>
      <c r="F35" s="7">
        <v>0.3024</v>
      </c>
      <c r="G35" s="8">
        <f t="shared" si="2"/>
        <v>0.3024</v>
      </c>
    </row>
    <row r="36" spans="1:7" ht="20.100000000000001" customHeight="1" x14ac:dyDescent="0.15">
      <c r="A36" s="9">
        <v>308</v>
      </c>
      <c r="B36" s="4" t="s">
        <v>34</v>
      </c>
      <c r="C36" s="4" t="s">
        <v>10</v>
      </c>
      <c r="D36" s="4" t="s">
        <v>75</v>
      </c>
      <c r="E36" s="7">
        <v>3.6545999999999998</v>
      </c>
      <c r="F36" s="7">
        <v>3.4958</v>
      </c>
      <c r="G36" s="21">
        <f>F36-E36</f>
        <v>-0.15879999999999983</v>
      </c>
    </row>
    <row r="37" spans="1:7" ht="20.100000000000001" customHeight="1" x14ac:dyDescent="0.15">
      <c r="A37" s="9">
        <v>4</v>
      </c>
      <c r="B37" s="3" t="s">
        <v>35</v>
      </c>
      <c r="C37" s="4" t="s">
        <v>10</v>
      </c>
      <c r="D37" s="4" t="s">
        <v>75</v>
      </c>
      <c r="E37" s="15">
        <v>53.327800000000003</v>
      </c>
      <c r="F37" s="15">
        <v>50.2913</v>
      </c>
      <c r="G37" s="14">
        <v>-3.0377999999999998</v>
      </c>
    </row>
    <row r="38" spans="1:7" ht="20.100000000000001" customHeight="1" x14ac:dyDescent="0.15">
      <c r="A38" s="9">
        <v>401</v>
      </c>
      <c r="B38" s="4" t="s">
        <v>36</v>
      </c>
      <c r="C38" s="4" t="s">
        <v>10</v>
      </c>
      <c r="D38" s="4" t="s">
        <v>75</v>
      </c>
      <c r="E38" s="7">
        <v>53.327800000000003</v>
      </c>
      <c r="F38" s="7">
        <v>50.2913</v>
      </c>
      <c r="G38" s="8">
        <f>F38-E38</f>
        <v>-3.0365000000000038</v>
      </c>
    </row>
    <row r="39" spans="1:7" ht="20.100000000000001" customHeight="1" thickBot="1" x14ac:dyDescent="0.2">
      <c r="A39" s="11">
        <v>7</v>
      </c>
      <c r="B39" s="12" t="s">
        <v>37</v>
      </c>
      <c r="C39" s="13" t="s">
        <v>10</v>
      </c>
      <c r="D39" s="13" t="s">
        <v>75</v>
      </c>
      <c r="E39" s="16">
        <v>1119.8900000000001</v>
      </c>
      <c r="F39" s="16">
        <v>1056.1199999999999</v>
      </c>
      <c r="G39" s="17">
        <f>F39-E39</f>
        <v>-63.770000000000209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59055118110236227" top="0.59055118110236227" bottom="0.59055118110236227" header="0" footer="0.31496062992125984"/>
  <pageSetup paperSize="9" scale="87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国道G359线罗定塘屋至镇安段</vt:lpstr>
      <vt:lpstr>国道G359线罗定塘屋至镇安段!Print_Area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谢胡敏</cp:lastModifiedBy>
  <cp:lastPrinted>2024-01-18T02:46:58Z</cp:lastPrinted>
  <dcterms:created xsi:type="dcterms:W3CDTF">2023-05-12T07:17:00Z</dcterms:created>
  <dcterms:modified xsi:type="dcterms:W3CDTF">2024-01-18T02:46:59Z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F06E734282FF4620BEDDBEFA193027EA_13</vt:lpwstr>
  </property>
  <property fmtid="{D5CDD505-2E9C-101B-9397-08002B2CF9AE}" pid="3" name="KSOProductBuildVer">
    <vt:lpwstr>2052-12.1.0.15120</vt:lpwstr>
  </property>
</Properties>
</file>