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省道S274线新兴木栱至较剪洞段" sheetId="2" r:id="rId1"/>
  </sheets>
  <definedNames>
    <definedName name="_xlnm.Print_Titles" localSheetId="0">省道S274线新兴木栱至较剪洞段!$3:$4</definedName>
  </definedNames>
  <calcPr calcId="145621"/>
  <oleSize ref="A1:G50"/>
</workbook>
</file>

<file path=xl/sharedStrings.xml><?xml version="1.0" encoding="utf-8"?>
<sst xmlns="http://schemas.openxmlformats.org/spreadsheetml/2006/main" count="98" uniqueCount="97">
  <si>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</si>
  <si>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</si>
  <si>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</si>
  <si>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</si>
  <si>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</si>
  <si>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</si>
  <si>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</si>
  <si>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</si>
  <si>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</si>
  <si>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</si>
  <si>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</si>
  <si>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路基工程</t>
  </si>
  <si>
    <t>路基防护与加固工程</t>
  </si>
  <si>
    <t>一般边坡防护与加固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</si>
  <si>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</si>
  <si>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</si>
  <si>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</si>
  <si>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</si>
  <si>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</si>
  <si>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</si>
  <si>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</si>
  <si>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</si>
  <si>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</si>
  <si>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</si>
  <si>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</si>
  <si>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工程保险费</t>
  </si>
  <si>
    <t>第四部分 预备费</t>
  </si>
  <si>
    <t>公路基本造价</t>
  </si>
  <si>
    <t>101</t>
  </si>
  <si>
    <t>102</t>
  </si>
  <si>
    <t>10206</t>
  </si>
  <si>
    <t>排水工程</t>
  </si>
  <si>
    <t>1020603</t>
  </si>
  <si>
    <t>截水沟</t>
  </si>
  <si>
    <t>1020604</t>
  </si>
  <si>
    <t>急流槽</t>
  </si>
  <si>
    <t>10207</t>
  </si>
  <si>
    <t>1020701</t>
  </si>
  <si>
    <t>110</t>
  </si>
  <si>
    <t>11001</t>
  </si>
  <si>
    <t>11002</t>
  </si>
  <si>
    <t>301</t>
  </si>
  <si>
    <t>30101</t>
  </si>
  <si>
    <t>30103</t>
  </si>
  <si>
    <t>30104</t>
  </si>
  <si>
    <t>30105</t>
  </si>
  <si>
    <t>303</t>
  </si>
  <si>
    <t>30303</t>
  </si>
  <si>
    <t>308</t>
  </si>
  <si>
    <t>30304</t>
  </si>
  <si>
    <t>10201</t>
  </si>
  <si>
    <t>场地清理</t>
  </si>
  <si>
    <t>1020102</t>
  </si>
  <si>
    <t>挖除旧路面</t>
  </si>
  <si>
    <t>10205</t>
  </si>
  <si>
    <t>特殊路基处理</t>
  </si>
  <si>
    <t>1020501</t>
  </si>
  <si>
    <t>软土地区路基处理</t>
  </si>
  <si>
    <t>103</t>
  </si>
  <si>
    <t>路面工程</t>
  </si>
  <si>
    <t>10302</t>
  </si>
  <si>
    <t>水泥混凝土路面</t>
  </si>
  <si>
    <t>1030203</t>
  </si>
  <si>
    <t>1030204</t>
  </si>
  <si>
    <t>107</t>
  </si>
  <si>
    <t>交通工程及沿线设施</t>
  </si>
  <si>
    <t>10701</t>
  </si>
  <si>
    <t>交通安全设施</t>
  </si>
  <si>
    <t>1070101</t>
  </si>
  <si>
    <t>主线路基段</t>
  </si>
  <si>
    <t>401</t>
  </si>
  <si>
    <t>基本预备费</t>
  </si>
  <si>
    <t>10102</t>
  </si>
  <si>
    <t>保通便道</t>
  </si>
  <si>
    <t>1010202</t>
  </si>
  <si>
    <t>保通临时安全设施</t>
  </si>
  <si>
    <t>1020101</t>
  </si>
  <si>
    <t>清理与掘除</t>
  </si>
  <si>
    <t>1020103</t>
  </si>
  <si>
    <t>拆除旧建筑物、构筑物</t>
  </si>
  <si>
    <t>10204</t>
  </si>
  <si>
    <t>结构物台背回填</t>
  </si>
  <si>
    <t>1020601</t>
  </si>
  <si>
    <t>边沟</t>
  </si>
  <si>
    <t>1030201</t>
  </si>
  <si>
    <t>垫层</t>
  </si>
  <si>
    <t>基层</t>
  </si>
  <si>
    <t>面层</t>
  </si>
  <si>
    <t>104</t>
  </si>
  <si>
    <t>桥梁涵洞工程</t>
  </si>
  <si>
    <t>10401</t>
  </si>
  <si>
    <t>涵洞工程</t>
  </si>
  <si>
    <t>1040101</t>
  </si>
  <si>
    <t>管涵</t>
  </si>
  <si>
    <t>勘察设计费</t>
  </si>
  <si>
    <t>招标文件及标底编制费</t>
  </si>
  <si>
    <r>
      <t>省道S274线新兴木</t>
    </r>
    <r>
      <rPr>
        <b/>
        <sz val="18"/>
        <color theme="1"/>
        <rFont val="方正小标宋简体"/>
        <family val="3"/>
        <charset val="134"/>
      </rPr>
      <t>栱</t>
    </r>
    <r>
      <rPr>
        <sz val="18"/>
        <color theme="1"/>
        <rFont val="方正小标宋简体"/>
        <family val="3"/>
        <charset val="134"/>
      </rPr>
      <t>至较剪洞段灾毁恢复重建工程方案设计概算审查表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</si>
</sst>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3"/>
      <charset val="134"/>
    </font>
    <font>
      <b/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zoomScale="115" zoomScaleNormal="115" workbookViewId="0">
      <selection activeCell="H7" sqref="H7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4.5" style="1" customWidth="1"/>
    <col min="6" max="6" width="15" style="1" customWidth="1"/>
    <col min="7" max="7" width="17.625" style="1" customWidth="1"/>
  </cols>
  <sheetData>
    <row r="1" spans="1:7" s="3" customFormat="1" ht="24.95" customHeight="1" x14ac:dyDescent="0.15">
      <c r="A1" s="34" t="s">
        <v>6</v>
      </c>
      <c r="B1" s="34"/>
      <c r="C1" s="34"/>
      <c r="D1" s="4"/>
      <c r="E1" s="5"/>
      <c r="F1" s="5"/>
      <c r="G1" s="5"/>
    </row>
    <row r="2" spans="1:7" ht="35.1" customHeight="1" thickBot="1" x14ac:dyDescent="0.2">
      <c r="A2" s="35" t="s">
        <v>96</v>
      </c>
      <c r="B2" s="36"/>
      <c r="C2" s="36"/>
      <c r="D2" s="36"/>
      <c r="E2" s="36"/>
      <c r="F2" s="36"/>
      <c r="G2" s="36"/>
    </row>
    <row r="3" spans="1:7" ht="24.95" customHeight="1" x14ac:dyDescent="0.15">
      <c r="A3" s="28" t="s">
        <v>0</v>
      </c>
      <c r="B3" s="30" t="s">
        <v>1</v>
      </c>
      <c r="C3" s="30" t="s">
        <v>2</v>
      </c>
      <c r="D3" s="30" t="s">
        <v>3</v>
      </c>
      <c r="E3" s="22" t="s">
        <v>4</v>
      </c>
      <c r="F3" s="22" t="s">
        <v>7</v>
      </c>
      <c r="G3" s="32" t="s">
        <v>8</v>
      </c>
    </row>
    <row r="4" spans="1:7" ht="24.95" customHeight="1" x14ac:dyDescent="0.15">
      <c r="A4" s="29"/>
      <c r="B4" s="31"/>
      <c r="C4" s="31"/>
      <c r="D4" s="31"/>
      <c r="E4" s="23" t="s">
        <v>5</v>
      </c>
      <c r="F4" s="23" t="s">
        <v>5</v>
      </c>
      <c r="G4" s="33"/>
    </row>
    <row r="5" spans="1:7" s="3" customFormat="1" ht="20.100000000000001" customHeight="1" x14ac:dyDescent="0.15">
      <c r="A5" s="19"/>
      <c r="B5" s="17"/>
      <c r="C5" s="17"/>
      <c r="D5" s="17" t="s">
        <v>9</v>
      </c>
      <c r="E5" s="24">
        <v>1030.797</v>
      </c>
      <c r="F5" s="10">
        <v>1019.9202</v>
      </c>
      <c r="G5" s="11">
        <f>F5-E5</f>
        <v>-10.876800000000003</v>
      </c>
    </row>
    <row r="6" spans="1:7" ht="20.100000000000001" customHeight="1" x14ac:dyDescent="0.15">
      <c r="A6" s="15" t="s">
        <v>28</v>
      </c>
      <c r="B6" s="16"/>
      <c r="C6" s="16"/>
      <c r="D6" s="16" t="s">
        <v>10</v>
      </c>
      <c r="E6" s="6">
        <v>4.0369999999999999</v>
      </c>
      <c r="F6" s="6">
        <v>4.0431999999999997</v>
      </c>
      <c r="G6" s="7">
        <v>6.1999999999997613E-3</v>
      </c>
    </row>
    <row r="7" spans="1:7" ht="20.100000000000001" customHeight="1" x14ac:dyDescent="0.15">
      <c r="A7" s="15"/>
      <c r="B7" s="16" t="s">
        <v>72</v>
      </c>
      <c r="C7" s="16"/>
      <c r="D7" s="16" t="s">
        <v>73</v>
      </c>
      <c r="E7" s="6">
        <v>4.0369999999999999</v>
      </c>
      <c r="F7" s="6">
        <v>4.0431999999999997</v>
      </c>
      <c r="G7" s="7">
        <v>6.1999999999997613E-3</v>
      </c>
    </row>
    <row r="8" spans="1:7" ht="20.100000000000001" customHeight="1" x14ac:dyDescent="0.15">
      <c r="A8" s="15"/>
      <c r="B8" s="16"/>
      <c r="C8" s="16" t="s">
        <v>74</v>
      </c>
      <c r="D8" s="16" t="s">
        <v>75</v>
      </c>
      <c r="E8" s="6">
        <v>4.0369999999999999</v>
      </c>
      <c r="F8" s="6">
        <v>4.0431999999999997</v>
      </c>
      <c r="G8" s="7">
        <v>6.1999999999997613E-3</v>
      </c>
    </row>
    <row r="9" spans="1:7" ht="20.100000000000001" customHeight="1" x14ac:dyDescent="0.15">
      <c r="A9" s="15" t="s">
        <v>29</v>
      </c>
      <c r="B9" s="16"/>
      <c r="C9" s="16"/>
      <c r="D9" s="16" t="s">
        <v>11</v>
      </c>
      <c r="E9" s="6">
        <v>633.58240000000001</v>
      </c>
      <c r="F9" s="9">
        <v>625.09649999999999</v>
      </c>
      <c r="G9" s="7">
        <v>-8.4859000000000151</v>
      </c>
    </row>
    <row r="10" spans="1:7" ht="20.100000000000001" customHeight="1" x14ac:dyDescent="0.15">
      <c r="A10" s="15"/>
      <c r="B10" s="16" t="s">
        <v>50</v>
      </c>
      <c r="C10" s="16"/>
      <c r="D10" s="16" t="s">
        <v>51</v>
      </c>
      <c r="E10" s="6">
        <v>86.724699999999999</v>
      </c>
      <c r="F10" s="6">
        <v>85.589399999999998</v>
      </c>
      <c r="G10" s="7">
        <v>-1.1353000000000009</v>
      </c>
    </row>
    <row r="11" spans="1:7" ht="20.100000000000001" customHeight="1" x14ac:dyDescent="0.15">
      <c r="A11" s="15"/>
      <c r="B11" s="16"/>
      <c r="C11" s="16" t="s">
        <v>76</v>
      </c>
      <c r="D11" s="16" t="s">
        <v>77</v>
      </c>
      <c r="E11" s="6">
        <v>15.794600000000001</v>
      </c>
      <c r="F11" s="6">
        <v>15.943899999999999</v>
      </c>
      <c r="G11" s="7">
        <v>0.14929999999999843</v>
      </c>
    </row>
    <row r="12" spans="1:7" ht="20.100000000000001" customHeight="1" x14ac:dyDescent="0.15">
      <c r="A12" s="15"/>
      <c r="B12" s="16"/>
      <c r="C12" s="16" t="s">
        <v>52</v>
      </c>
      <c r="D12" s="16" t="s">
        <v>53</v>
      </c>
      <c r="E12" s="6">
        <v>70.574100000000001</v>
      </c>
      <c r="F12" s="6">
        <v>69.287099999999995</v>
      </c>
      <c r="G12" s="7">
        <v>-1.2870000000000061</v>
      </c>
    </row>
    <row r="13" spans="1:7" ht="20.100000000000001" customHeight="1" x14ac:dyDescent="0.15">
      <c r="A13" s="15"/>
      <c r="B13" s="16"/>
      <c r="C13" s="16" t="s">
        <v>78</v>
      </c>
      <c r="D13" s="16" t="s">
        <v>79</v>
      </c>
      <c r="E13" s="6">
        <v>0.35599999999999998</v>
      </c>
      <c r="F13" s="6">
        <v>0.3584</v>
      </c>
      <c r="G13" s="8">
        <v>2.4000000000000132E-3</v>
      </c>
    </row>
    <row r="14" spans="1:7" ht="20.100000000000001" customHeight="1" x14ac:dyDescent="0.15">
      <c r="A14" s="15"/>
      <c r="B14" s="16" t="s">
        <v>80</v>
      </c>
      <c r="C14" s="16"/>
      <c r="D14" s="16" t="s">
        <v>81</v>
      </c>
      <c r="E14" s="6">
        <v>0.78139999999999998</v>
      </c>
      <c r="F14" s="6">
        <v>0.78139999999999998</v>
      </c>
      <c r="G14" s="8">
        <v>0</v>
      </c>
    </row>
    <row r="15" spans="1:7" ht="20.100000000000001" customHeight="1" x14ac:dyDescent="0.15">
      <c r="A15" s="15"/>
      <c r="B15" s="16" t="s">
        <v>54</v>
      </c>
      <c r="C15" s="16"/>
      <c r="D15" s="16" t="s">
        <v>55</v>
      </c>
      <c r="E15" s="6">
        <v>60.254800000000003</v>
      </c>
      <c r="F15" s="9">
        <v>58.797600000000003</v>
      </c>
      <c r="G15" s="7">
        <v>-1.4572000000000003</v>
      </c>
    </row>
    <row r="16" spans="1:7" ht="20.100000000000001" customHeight="1" x14ac:dyDescent="0.15">
      <c r="A16" s="15"/>
      <c r="B16" s="16"/>
      <c r="C16" s="16" t="s">
        <v>56</v>
      </c>
      <c r="D16" s="16" t="s">
        <v>57</v>
      </c>
      <c r="E16" s="6">
        <v>60.254800000000003</v>
      </c>
      <c r="F16" s="9">
        <v>58.797600000000003</v>
      </c>
      <c r="G16" s="7">
        <v>-1.4572000000000003</v>
      </c>
    </row>
    <row r="17" spans="1:7" ht="20.100000000000001" customHeight="1" x14ac:dyDescent="0.15">
      <c r="A17" s="15"/>
      <c r="B17" s="16" t="s">
        <v>30</v>
      </c>
      <c r="C17" s="16"/>
      <c r="D17" s="16" t="s">
        <v>31</v>
      </c>
      <c r="E17" s="6">
        <v>27.5154</v>
      </c>
      <c r="F17" s="6">
        <v>27.157</v>
      </c>
      <c r="G17" s="7">
        <v>-0.35839999999999961</v>
      </c>
    </row>
    <row r="18" spans="1:7" ht="20.100000000000001" customHeight="1" x14ac:dyDescent="0.15">
      <c r="A18" s="15"/>
      <c r="B18" s="16"/>
      <c r="C18" s="16" t="s">
        <v>82</v>
      </c>
      <c r="D18" s="16" t="s">
        <v>83</v>
      </c>
      <c r="E18" s="6">
        <v>16.2759</v>
      </c>
      <c r="F18" s="6">
        <v>16.025500000000001</v>
      </c>
      <c r="G18" s="7">
        <v>-0.25039999999999907</v>
      </c>
    </row>
    <row r="19" spans="1:7" ht="20.100000000000001" customHeight="1" x14ac:dyDescent="0.15">
      <c r="A19" s="15"/>
      <c r="B19" s="16"/>
      <c r="C19" s="16" t="s">
        <v>32</v>
      </c>
      <c r="D19" s="16" t="s">
        <v>33</v>
      </c>
      <c r="E19" s="6">
        <v>10.1805</v>
      </c>
      <c r="F19" s="6">
        <v>10.083500000000001</v>
      </c>
      <c r="G19" s="14">
        <v>-9.6999999999999531E-2</v>
      </c>
    </row>
    <row r="20" spans="1:7" ht="20.100000000000001" customHeight="1" x14ac:dyDescent="0.15">
      <c r="A20" s="15"/>
      <c r="B20" s="16"/>
      <c r="C20" s="16" t="s">
        <v>34</v>
      </c>
      <c r="D20" s="16" t="s">
        <v>35</v>
      </c>
      <c r="E20" s="6">
        <v>1.0589999999999999</v>
      </c>
      <c r="F20" s="6">
        <v>1.048</v>
      </c>
      <c r="G20" s="7">
        <v>-1.0999999999999899E-2</v>
      </c>
    </row>
    <row r="21" spans="1:7" ht="20.100000000000001" customHeight="1" x14ac:dyDescent="0.15">
      <c r="A21" s="15"/>
      <c r="B21" s="16" t="s">
        <v>36</v>
      </c>
      <c r="C21" s="16"/>
      <c r="D21" s="16" t="s">
        <v>12</v>
      </c>
      <c r="E21" s="6">
        <v>458.30610000000001</v>
      </c>
      <c r="F21" s="6">
        <v>452.77109999999999</v>
      </c>
      <c r="G21" s="7">
        <v>-5.535000000000025</v>
      </c>
    </row>
    <row r="22" spans="1:7" ht="20.100000000000001" customHeight="1" x14ac:dyDescent="0.15">
      <c r="A22" s="15"/>
      <c r="B22" s="16"/>
      <c r="C22" s="16" t="s">
        <v>37</v>
      </c>
      <c r="D22" s="16" t="s">
        <v>13</v>
      </c>
      <c r="E22" s="6">
        <v>458.30610000000001</v>
      </c>
      <c r="F22" s="6">
        <v>452.77109999999999</v>
      </c>
      <c r="G22" s="7">
        <v>-5.535000000000025</v>
      </c>
    </row>
    <row r="23" spans="1:7" ht="20.100000000000001" customHeight="1" x14ac:dyDescent="0.15">
      <c r="A23" s="15" t="s">
        <v>58</v>
      </c>
      <c r="B23" s="16"/>
      <c r="C23" s="16"/>
      <c r="D23" s="16" t="s">
        <v>59</v>
      </c>
      <c r="E23" s="6">
        <v>326.44900000000001</v>
      </c>
      <c r="F23" s="6">
        <v>321.73689999999999</v>
      </c>
      <c r="G23" s="7">
        <v>-4.7121000000000208</v>
      </c>
    </row>
    <row r="24" spans="1:7" ht="20.100000000000001" customHeight="1" x14ac:dyDescent="0.15">
      <c r="A24" s="15"/>
      <c r="B24" s="16" t="s">
        <v>60</v>
      </c>
      <c r="C24" s="16"/>
      <c r="D24" s="16" t="s">
        <v>61</v>
      </c>
      <c r="E24" s="6">
        <v>326.44900000000001</v>
      </c>
      <c r="F24" s="6">
        <v>321.73689999999999</v>
      </c>
      <c r="G24" s="7">
        <v>-4.7121000000000208</v>
      </c>
    </row>
    <row r="25" spans="1:7" ht="20.100000000000001" customHeight="1" x14ac:dyDescent="0.15">
      <c r="A25" s="15"/>
      <c r="B25" s="16"/>
      <c r="C25" s="16" t="s">
        <v>84</v>
      </c>
      <c r="D25" s="16" t="s">
        <v>85</v>
      </c>
      <c r="E25" s="6">
        <v>54.665799999999997</v>
      </c>
      <c r="F25" s="6">
        <v>52.475700000000003</v>
      </c>
      <c r="G25" s="7">
        <v>-2.1900999999999939</v>
      </c>
    </row>
    <row r="26" spans="1:7" ht="20.100000000000001" customHeight="1" x14ac:dyDescent="0.15">
      <c r="A26" s="15"/>
      <c r="B26" s="16"/>
      <c r="C26" s="16" t="s">
        <v>62</v>
      </c>
      <c r="D26" s="16" t="s">
        <v>86</v>
      </c>
      <c r="E26" s="6">
        <v>68.484700000000004</v>
      </c>
      <c r="F26" s="6">
        <v>65.940299999999993</v>
      </c>
      <c r="G26" s="7">
        <v>-2.5444000000000102</v>
      </c>
    </row>
    <row r="27" spans="1:7" ht="20.100000000000001" customHeight="1" x14ac:dyDescent="0.15">
      <c r="A27" s="15"/>
      <c r="B27" s="16"/>
      <c r="C27" s="16" t="s">
        <v>63</v>
      </c>
      <c r="D27" s="16" t="s">
        <v>87</v>
      </c>
      <c r="E27" s="9">
        <v>203.29849999999999</v>
      </c>
      <c r="F27" s="6">
        <v>203.32089999999999</v>
      </c>
      <c r="G27" s="7">
        <v>2.2400000000004638E-2</v>
      </c>
    </row>
    <row r="28" spans="1:7" ht="20.100000000000001" customHeight="1" x14ac:dyDescent="0.15">
      <c r="A28" s="15" t="s">
        <v>88</v>
      </c>
      <c r="B28" s="16"/>
      <c r="C28" s="16"/>
      <c r="D28" s="16" t="s">
        <v>89</v>
      </c>
      <c r="E28" s="6">
        <v>2.0329000000000002</v>
      </c>
      <c r="F28" s="6">
        <v>2.0142000000000002</v>
      </c>
      <c r="G28" s="7">
        <v>-1.8699999999999939E-2</v>
      </c>
    </row>
    <row r="29" spans="1:7" ht="20.100000000000001" customHeight="1" x14ac:dyDescent="0.15">
      <c r="A29" s="15"/>
      <c r="B29" s="16" t="s">
        <v>90</v>
      </c>
      <c r="C29" s="16"/>
      <c r="D29" s="16" t="s">
        <v>91</v>
      </c>
      <c r="E29" s="6">
        <v>2.0329000000000002</v>
      </c>
      <c r="F29" s="6">
        <v>2.0142000000000002</v>
      </c>
      <c r="G29" s="7">
        <v>-1.8699999999999939E-2</v>
      </c>
    </row>
    <row r="30" spans="1:7" ht="20.100000000000001" customHeight="1" x14ac:dyDescent="0.15">
      <c r="A30" s="15"/>
      <c r="B30" s="16"/>
      <c r="C30" s="16" t="s">
        <v>92</v>
      </c>
      <c r="D30" s="16" t="s">
        <v>93</v>
      </c>
      <c r="E30" s="6">
        <v>2.0329000000000002</v>
      </c>
      <c r="F30" s="6">
        <v>2.0142000000000002</v>
      </c>
      <c r="G30" s="7">
        <v>-1.8699999999999939E-2</v>
      </c>
    </row>
    <row r="31" spans="1:7" ht="20.100000000000001" customHeight="1" x14ac:dyDescent="0.15">
      <c r="A31" s="15" t="s">
        <v>64</v>
      </c>
      <c r="B31" s="16"/>
      <c r="C31" s="16"/>
      <c r="D31" s="16" t="s">
        <v>65</v>
      </c>
      <c r="E31" s="6">
        <v>9.9139999999999997</v>
      </c>
      <c r="F31" s="6">
        <v>12.4186</v>
      </c>
      <c r="G31" s="14">
        <v>2.5045999999999999</v>
      </c>
    </row>
    <row r="32" spans="1:7" ht="20.100000000000001" customHeight="1" x14ac:dyDescent="0.15">
      <c r="A32" s="15"/>
      <c r="B32" s="16" t="s">
        <v>66</v>
      </c>
      <c r="C32" s="16"/>
      <c r="D32" s="16" t="s">
        <v>67</v>
      </c>
      <c r="E32" s="6">
        <v>9.9139999999999997</v>
      </c>
      <c r="F32" s="6">
        <v>12.4186</v>
      </c>
      <c r="G32" s="14">
        <v>2.5045999999999999</v>
      </c>
    </row>
    <row r="33" spans="1:7" ht="20.100000000000001" customHeight="1" x14ac:dyDescent="0.15">
      <c r="A33" s="15"/>
      <c r="B33" s="16"/>
      <c r="C33" s="16" t="s">
        <v>68</v>
      </c>
      <c r="D33" s="16" t="s">
        <v>69</v>
      </c>
      <c r="E33" s="6">
        <v>9.9139999999999997</v>
      </c>
      <c r="F33" s="6">
        <v>12.4186</v>
      </c>
      <c r="G33" s="14">
        <v>2.5045999999999999</v>
      </c>
    </row>
    <row r="34" spans="1:7" ht="20.100000000000001" customHeight="1" x14ac:dyDescent="0.15">
      <c r="A34" s="15" t="s">
        <v>38</v>
      </c>
      <c r="B34" s="16"/>
      <c r="C34" s="16"/>
      <c r="D34" s="16" t="s">
        <v>14</v>
      </c>
      <c r="E34" s="6">
        <v>54.781700000000001</v>
      </c>
      <c r="F34" s="6">
        <v>54.610799999999998</v>
      </c>
      <c r="G34" s="7">
        <v>-0.17090000000000316</v>
      </c>
    </row>
    <row r="35" spans="1:7" ht="20.100000000000001" customHeight="1" x14ac:dyDescent="0.15">
      <c r="A35" s="15"/>
      <c r="B35" s="16" t="s">
        <v>39</v>
      </c>
      <c r="C35" s="16"/>
      <c r="D35" s="16" t="s">
        <v>15</v>
      </c>
      <c r="E35" s="6">
        <v>39.548200000000001</v>
      </c>
      <c r="F35" s="6">
        <v>39.5381</v>
      </c>
      <c r="G35" s="7">
        <v>-1.010000000000133E-2</v>
      </c>
    </row>
    <row r="36" spans="1:7" ht="20.100000000000001" customHeight="1" x14ac:dyDescent="0.15">
      <c r="A36" s="15"/>
      <c r="B36" s="16" t="s">
        <v>40</v>
      </c>
      <c r="C36" s="16"/>
      <c r="D36" s="16" t="s">
        <v>16</v>
      </c>
      <c r="E36" s="6">
        <v>15.233499999999999</v>
      </c>
      <c r="F36" s="6">
        <v>15.072699999999999</v>
      </c>
      <c r="G36" s="7">
        <v>-0.16080000000000005</v>
      </c>
    </row>
    <row r="37" spans="1:7" ht="20.100000000000001" customHeight="1" x14ac:dyDescent="0.15">
      <c r="A37" s="15"/>
      <c r="B37" s="16"/>
      <c r="C37" s="16"/>
      <c r="D37" s="17" t="s">
        <v>17</v>
      </c>
      <c r="E37" s="20">
        <v>0</v>
      </c>
      <c r="F37" s="20">
        <v>0</v>
      </c>
      <c r="G37" s="21">
        <v>0</v>
      </c>
    </row>
    <row r="38" spans="1:7" ht="20.100000000000001" customHeight="1" x14ac:dyDescent="0.15">
      <c r="A38" s="15"/>
      <c r="B38" s="16"/>
      <c r="C38" s="16"/>
      <c r="D38" s="17" t="s">
        <v>18</v>
      </c>
      <c r="E38" s="10">
        <v>152.18729999999999</v>
      </c>
      <c r="F38" s="10">
        <v>151.51759999999999</v>
      </c>
      <c r="G38" s="11">
        <v>-0.66970000000000596</v>
      </c>
    </row>
    <row r="39" spans="1:7" ht="20.100000000000001" customHeight="1" x14ac:dyDescent="0.15">
      <c r="A39" s="15" t="s">
        <v>41</v>
      </c>
      <c r="B39" s="16"/>
      <c r="C39" s="16"/>
      <c r="D39" s="16" t="s">
        <v>19</v>
      </c>
      <c r="E39" s="9">
        <v>63.903100000000002</v>
      </c>
      <c r="F39" s="6">
        <v>63.877200000000002</v>
      </c>
      <c r="G39" s="7">
        <v>-2.5900000000000034E-2</v>
      </c>
    </row>
    <row r="40" spans="1:7" ht="20.100000000000001" customHeight="1" x14ac:dyDescent="0.15">
      <c r="A40" s="15"/>
      <c r="B40" s="16" t="s">
        <v>42</v>
      </c>
      <c r="C40" s="16"/>
      <c r="D40" s="16" t="s">
        <v>20</v>
      </c>
      <c r="E40" s="6">
        <v>37.974899999999998</v>
      </c>
      <c r="F40" s="6">
        <v>37.959299999999999</v>
      </c>
      <c r="G40" s="7">
        <v>-1.559999999999917E-2</v>
      </c>
    </row>
    <row r="41" spans="1:7" ht="20.100000000000001" customHeight="1" x14ac:dyDescent="0.15">
      <c r="A41" s="15"/>
      <c r="B41" s="16" t="s">
        <v>43</v>
      </c>
      <c r="C41" s="16"/>
      <c r="D41" s="16" t="s">
        <v>21</v>
      </c>
      <c r="E41" s="6">
        <v>23.613700000000001</v>
      </c>
      <c r="F41" s="9">
        <v>23.6038</v>
      </c>
      <c r="G41" s="7">
        <v>-9.9000000000017963E-3</v>
      </c>
    </row>
    <row r="42" spans="1:7" ht="20.100000000000001" customHeight="1" x14ac:dyDescent="0.15">
      <c r="A42" s="15"/>
      <c r="B42" s="16" t="s">
        <v>44</v>
      </c>
      <c r="C42" s="16"/>
      <c r="D42" s="16" t="s">
        <v>22</v>
      </c>
      <c r="E42" s="6">
        <v>0.66139999999999999</v>
      </c>
      <c r="F42" s="6">
        <v>0.66100000000000003</v>
      </c>
      <c r="G42" s="8">
        <v>-3.9999999999995595E-4</v>
      </c>
    </row>
    <row r="43" spans="1:7" ht="20.100000000000001" customHeight="1" x14ac:dyDescent="0.15">
      <c r="A43" s="15"/>
      <c r="B43" s="16" t="s">
        <v>45</v>
      </c>
      <c r="C43" s="16"/>
      <c r="D43" s="16" t="s">
        <v>23</v>
      </c>
      <c r="E43" s="6">
        <v>1.6531</v>
      </c>
      <c r="F43" s="6">
        <v>1.6531</v>
      </c>
      <c r="G43" s="8">
        <v>0</v>
      </c>
    </row>
    <row r="44" spans="1:7" ht="20.100000000000001" customHeight="1" x14ac:dyDescent="0.15">
      <c r="A44" s="15" t="s">
        <v>46</v>
      </c>
      <c r="B44" s="16"/>
      <c r="C44" s="16"/>
      <c r="D44" s="16" t="s">
        <v>24</v>
      </c>
      <c r="E44" s="6">
        <v>84.161000000000001</v>
      </c>
      <c r="F44" s="6">
        <v>83.560699999999997</v>
      </c>
      <c r="G44" s="14">
        <v>-0.60030000000000427</v>
      </c>
    </row>
    <row r="45" spans="1:7" ht="20.100000000000001" customHeight="1" x14ac:dyDescent="0.15">
      <c r="A45" s="15"/>
      <c r="B45" s="16" t="s">
        <v>47</v>
      </c>
      <c r="C45" s="16"/>
      <c r="D45" s="16" t="s">
        <v>94</v>
      </c>
      <c r="E45" s="9">
        <v>77.503200000000007</v>
      </c>
      <c r="F45" s="6">
        <v>76.941000000000003</v>
      </c>
      <c r="G45" s="7">
        <v>-0.56220000000000425</v>
      </c>
    </row>
    <row r="46" spans="1:7" ht="20.100000000000001" customHeight="1" x14ac:dyDescent="0.15">
      <c r="A46" s="15"/>
      <c r="B46" s="16" t="s">
        <v>49</v>
      </c>
      <c r="C46" s="16"/>
      <c r="D46" s="16" t="s">
        <v>95</v>
      </c>
      <c r="E46" s="6">
        <v>6.6577999999999999</v>
      </c>
      <c r="F46" s="6">
        <v>6.6196999999999999</v>
      </c>
      <c r="G46" s="7">
        <v>-3.8100000000000023E-2</v>
      </c>
    </row>
    <row r="47" spans="1:7" ht="20.100000000000001" customHeight="1" x14ac:dyDescent="0.15">
      <c r="A47" s="15" t="s">
        <v>48</v>
      </c>
      <c r="B47" s="16"/>
      <c r="C47" s="16"/>
      <c r="D47" s="16" t="s">
        <v>25</v>
      </c>
      <c r="E47" s="6">
        <v>4.1231999999999998</v>
      </c>
      <c r="F47" s="6">
        <v>4.0796999999999999</v>
      </c>
      <c r="G47" s="7">
        <v>-4.3499999999999872E-2</v>
      </c>
    </row>
    <row r="48" spans="1:7" ht="20.100000000000001" customHeight="1" x14ac:dyDescent="0.15">
      <c r="A48" s="15"/>
      <c r="B48" s="16"/>
      <c r="C48" s="16"/>
      <c r="D48" s="17" t="s">
        <v>26</v>
      </c>
      <c r="E48" s="10">
        <v>59.1492</v>
      </c>
      <c r="F48" s="10">
        <v>58.571899999999999</v>
      </c>
      <c r="G48" s="11">
        <v>-0.57730000000000103</v>
      </c>
    </row>
    <row r="49" spans="1:7" ht="20.100000000000001" customHeight="1" x14ac:dyDescent="0.15">
      <c r="A49" s="15" t="s">
        <v>70</v>
      </c>
      <c r="B49" s="16"/>
      <c r="C49" s="16"/>
      <c r="D49" s="16" t="s">
        <v>71</v>
      </c>
      <c r="E49" s="6">
        <v>59.1492</v>
      </c>
      <c r="F49" s="6">
        <v>58.571899999999999</v>
      </c>
      <c r="G49" s="7">
        <v>-0.57730000000000103</v>
      </c>
    </row>
    <row r="50" spans="1:7" ht="20.100000000000001" customHeight="1" thickBot="1" x14ac:dyDescent="0.2">
      <c r="A50" s="25"/>
      <c r="B50" s="26"/>
      <c r="C50" s="26"/>
      <c r="D50" s="18" t="s">
        <v>27</v>
      </c>
      <c r="E50" s="12">
        <v>1242.1334999999999</v>
      </c>
      <c r="F50" s="27">
        <v>1230</v>
      </c>
      <c r="G50" s="13">
        <f>F50-E50</f>
        <v>-12.133499999999913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6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省道S274线新兴木栱至较剪洞段</vt:lpstr>
      <vt:lpstr>省道S274线新兴木栱至较剪洞段!Print_Titles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2024-01-12T07:28:31Z</cp:lastPrinted>
  <dcterms:created xsi:type="dcterms:W3CDTF">2022-09-13T09:42:00Z</dcterms:created>
  <dcterms:modified xsi:type="dcterms:W3CDTF">2024-01-12T07:28:31Z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