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80"/>
  </bookViews>
  <sheets>
    <sheet name="国道G235线大埔银村至明新段" sheetId="2" r:id="rId1"/>
  </sheets>
  <definedNames>
    <definedName name="_xlnm.Print_Titles" localSheetId="0">国道G235线大埔银村至明新段!$3:$4</definedName>
  </definedNames>
  <calcPr calcId="145621"/>
  <oleSize ref="A1:G58"/>
</workbook>
</file>

<file path=xl/sharedStrings.xml><?xml version="1.0" encoding="utf-8"?>
<sst xmlns="http://schemas.openxmlformats.org/spreadsheetml/2006/main" count="78" uniqueCount="77">
  <si>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</si>
  <si>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</si>
  <si>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</si>
  <si>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</si>
  <si>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</si>
  <si>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</si>
  <si>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</si>
  <si>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</si>
  <si>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</si>
  <si>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</si>
  <si>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</si>
  <si>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其他临时工程</t>
  </si>
  <si>
    <t>路基工程</t>
  </si>
  <si>
    <t>路基挖方</t>
  </si>
  <si>
    <t>挖土方</t>
  </si>
  <si>
    <t>路基防护与加固工程</t>
  </si>
  <si>
    <t>一般边坡防护与加固</t>
  </si>
  <si>
    <t>专项费用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</si>
  <si>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</si>
  <si>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</si>
  <si>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</si>
  <si>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</si>
  <si>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</si>
  <si>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</si>
  <si>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</si>
  <si>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</si>
  <si>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</si>
  <si>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</si>
  <si>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工程保险费</t>
  </si>
  <si>
    <t>第四部分 预备费</t>
  </si>
  <si>
    <t>公路基本造价</t>
  </si>
  <si>
    <t>101</t>
  </si>
  <si>
    <t>10103</t>
  </si>
  <si>
    <t>1010304</t>
  </si>
  <si>
    <t>102</t>
  </si>
  <si>
    <t>10202</t>
  </si>
  <si>
    <t>1020201</t>
  </si>
  <si>
    <t>1020202</t>
  </si>
  <si>
    <t>挖石方</t>
  </si>
  <si>
    <t>10206</t>
  </si>
  <si>
    <t>排水工程</t>
  </si>
  <si>
    <t>1020603</t>
  </si>
  <si>
    <t>截水沟</t>
  </si>
  <si>
    <t>1020604</t>
  </si>
  <si>
    <t>急流槽</t>
  </si>
  <si>
    <t>10207</t>
  </si>
  <si>
    <t>1020701</t>
  </si>
  <si>
    <t>110</t>
  </si>
  <si>
    <t>11001</t>
  </si>
  <si>
    <t>11002</t>
  </si>
  <si>
    <t>301</t>
  </si>
  <si>
    <t>30101</t>
  </si>
  <si>
    <t>30102</t>
  </si>
  <si>
    <t>建设项目信息化费</t>
  </si>
  <si>
    <t>30103</t>
  </si>
  <si>
    <t>30104</t>
  </si>
  <si>
    <t>30105</t>
  </si>
  <si>
    <t>303</t>
  </si>
  <si>
    <t>30303</t>
  </si>
  <si>
    <t>308</t>
  </si>
  <si>
    <t>国道G235线大埔银村至明新段灾毁恢复重建工程方案设计概算审查表</t>
    <phoneticPr fontId="3" type="noConversion"/>
  </si>
  <si>
    <t>施工期交通组织工程</t>
  </si>
  <si>
    <t>1020203</t>
  </si>
  <si>
    <t>清理表面松散岩体</t>
  </si>
  <si>
    <t>203</t>
  </si>
  <si>
    <t>其他补偿费</t>
  </si>
  <si>
    <t>20301</t>
  </si>
  <si>
    <t>树木、青苗补偿</t>
  </si>
  <si>
    <t>30301</t>
  </si>
  <si>
    <t>工程勘察费</t>
  </si>
  <si>
    <t>30302</t>
  </si>
  <si>
    <t>工程设计费</t>
  </si>
  <si>
    <t>预算编制费</t>
  </si>
  <si>
    <t>30304</t>
  </si>
  <si>
    <t>招标代理费</t>
  </si>
  <si>
    <t>305</t>
  </si>
  <si>
    <t>联合试运转费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</si>
</sst>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b/>
      <sz val="12"/>
      <name val="仿宋_GB2312"/>
      <family val="3"/>
      <charset val="134"/>
    </font>
    <font>
      <sz val="14"/>
      <color rgb="FF000000"/>
      <name val="黑体"/>
      <family val="3"/>
      <charset val="134"/>
    </font>
    <font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8" fillId="0" borderId="0" xfId="0" applyFont="1">
      <alignment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abSelected="1" zoomScale="85" zoomScaleNormal="85" workbookViewId="0">
      <selection activeCell="A2" sqref="A2:G2"/>
    </sheetView>
  </sheetViews>
  <sheetFormatPr defaultRowHeight="14.25" x14ac:dyDescent="0.15"/>
  <cols>
    <col min="1" max="1" width="5.25" style="1" customWidth="1"/>
    <col min="2" max="2" width="9.375" style="1" customWidth="1"/>
    <col min="3" max="3" width="11.875" style="1" customWidth="1"/>
    <col min="4" max="4" width="34.25" style="2" customWidth="1"/>
    <col min="5" max="5" width="14.375" style="1" customWidth="1"/>
    <col min="6" max="6" width="14.875" style="1" customWidth="1"/>
    <col min="7" max="7" width="17.75" style="1" customWidth="1"/>
  </cols>
  <sheetData>
    <row r="1" spans="1:7" s="3" customFormat="1" ht="24.95" customHeight="1" x14ac:dyDescent="0.15">
      <c r="A1" s="35" t="s">
        <v>6</v>
      </c>
      <c r="B1" s="35"/>
      <c r="C1" s="35"/>
      <c r="D1" s="4"/>
      <c r="E1" s="5"/>
      <c r="F1" s="5"/>
      <c r="G1" s="5"/>
    </row>
    <row r="2" spans="1:7" ht="35.1" customHeight="1" thickBot="1" x14ac:dyDescent="0.2">
      <c r="A2" s="36" t="s">
        <v>60</v>
      </c>
      <c r="B2" s="37"/>
      <c r="C2" s="37"/>
      <c r="D2" s="37"/>
      <c r="E2" s="37"/>
      <c r="F2" s="37"/>
      <c r="G2" s="37"/>
    </row>
    <row r="3" spans="1:7" ht="24.95" customHeight="1" x14ac:dyDescent="0.15">
      <c r="A3" s="29" t="s">
        <v>0</v>
      </c>
      <c r="B3" s="31" t="s">
        <v>1</v>
      </c>
      <c r="C3" s="31" t="s">
        <v>2</v>
      </c>
      <c r="D3" s="31" t="s">
        <v>3</v>
      </c>
      <c r="E3" s="15" t="s">
        <v>4</v>
      </c>
      <c r="F3" s="15" t="s">
        <v>7</v>
      </c>
      <c r="G3" s="33" t="s">
        <v>8</v>
      </c>
    </row>
    <row r="4" spans="1:7" ht="24.95" customHeight="1" x14ac:dyDescent="0.15">
      <c r="A4" s="30"/>
      <c r="B4" s="32"/>
      <c r="C4" s="32"/>
      <c r="D4" s="32"/>
      <c r="E4" s="16" t="s">
        <v>5</v>
      </c>
      <c r="F4" s="16" t="s">
        <v>5</v>
      </c>
      <c r="G4" s="34"/>
    </row>
    <row r="5" spans="1:7" s="6" customFormat="1" ht="20.100000000000001" customHeight="1" x14ac:dyDescent="0.15">
      <c r="A5" s="17"/>
      <c r="B5" s="18"/>
      <c r="C5" s="18"/>
      <c r="D5" s="23" t="s">
        <v>9</v>
      </c>
      <c r="E5" s="25">
        <v>1069.3699999999999</v>
      </c>
      <c r="F5" s="25">
        <v>1046.26</v>
      </c>
      <c r="G5" s="26">
        <f>F5-E5</f>
        <v>-23.1099999999999</v>
      </c>
    </row>
    <row r="6" spans="1:7" s="6" customFormat="1" ht="20.100000000000001" customHeight="1" x14ac:dyDescent="0.15">
      <c r="A6" s="17" t="s">
        <v>31</v>
      </c>
      <c r="B6" s="18"/>
      <c r="C6" s="18"/>
      <c r="D6" s="18" t="s">
        <v>10</v>
      </c>
      <c r="E6" s="7">
        <v>7.4500999999999999</v>
      </c>
      <c r="F6" s="10">
        <v>4.1959</v>
      </c>
      <c r="G6" s="8">
        <v>-3.2542</v>
      </c>
    </row>
    <row r="7" spans="1:7" s="6" customFormat="1" ht="20.100000000000001" customHeight="1" x14ac:dyDescent="0.15">
      <c r="A7" s="17"/>
      <c r="B7" s="18" t="s">
        <v>32</v>
      </c>
      <c r="C7" s="18"/>
      <c r="D7" s="18" t="s">
        <v>11</v>
      </c>
      <c r="E7" s="7">
        <v>7.4500999999999999</v>
      </c>
      <c r="F7" s="10">
        <v>4.1959</v>
      </c>
      <c r="G7" s="8">
        <v>-3.2542</v>
      </c>
    </row>
    <row r="8" spans="1:7" s="6" customFormat="1" ht="20.100000000000001" customHeight="1" x14ac:dyDescent="0.15">
      <c r="A8" s="17"/>
      <c r="B8" s="18"/>
      <c r="C8" s="18" t="s">
        <v>33</v>
      </c>
      <c r="D8" s="18" t="s">
        <v>61</v>
      </c>
      <c r="E8" s="7">
        <v>7.4500999999999999</v>
      </c>
      <c r="F8" s="10">
        <v>4.1959</v>
      </c>
      <c r="G8" s="8">
        <v>-3.2542</v>
      </c>
    </row>
    <row r="9" spans="1:7" s="6" customFormat="1" ht="20.100000000000001" customHeight="1" x14ac:dyDescent="0.15">
      <c r="A9" s="17" t="s">
        <v>34</v>
      </c>
      <c r="B9" s="18"/>
      <c r="C9" s="18"/>
      <c r="D9" s="18" t="s">
        <v>12</v>
      </c>
      <c r="E9" s="10">
        <v>1006.599</v>
      </c>
      <c r="F9" s="7">
        <v>987.26149999999996</v>
      </c>
      <c r="G9" s="8">
        <v>-19.337500000000091</v>
      </c>
    </row>
    <row r="10" spans="1:7" s="6" customFormat="1" ht="20.100000000000001" customHeight="1" x14ac:dyDescent="0.15">
      <c r="A10" s="17"/>
      <c r="B10" s="18" t="s">
        <v>35</v>
      </c>
      <c r="C10" s="18"/>
      <c r="D10" s="18" t="s">
        <v>13</v>
      </c>
      <c r="E10" s="10">
        <v>95.396900000000002</v>
      </c>
      <c r="F10" s="7">
        <v>95.459400000000002</v>
      </c>
      <c r="G10" s="8">
        <v>6.25E-2</v>
      </c>
    </row>
    <row r="11" spans="1:7" s="6" customFormat="1" ht="20.100000000000001" customHeight="1" x14ac:dyDescent="0.15">
      <c r="A11" s="17"/>
      <c r="B11" s="18"/>
      <c r="C11" s="18" t="s">
        <v>36</v>
      </c>
      <c r="D11" s="18" t="s">
        <v>14</v>
      </c>
      <c r="E11" s="7">
        <v>9.2637</v>
      </c>
      <c r="F11" s="7">
        <v>9.3262</v>
      </c>
      <c r="G11" s="8">
        <v>6.25E-2</v>
      </c>
    </row>
    <row r="12" spans="1:7" s="6" customFormat="1" ht="20.100000000000001" customHeight="1" x14ac:dyDescent="0.15">
      <c r="A12" s="17"/>
      <c r="B12" s="18"/>
      <c r="C12" s="18" t="s">
        <v>37</v>
      </c>
      <c r="D12" s="18" t="s">
        <v>38</v>
      </c>
      <c r="E12" s="7">
        <v>10.640700000000001</v>
      </c>
      <c r="F12" s="7">
        <v>10.640700000000001</v>
      </c>
      <c r="G12" s="9">
        <v>0</v>
      </c>
    </row>
    <row r="13" spans="1:7" s="6" customFormat="1" ht="20.100000000000001" customHeight="1" x14ac:dyDescent="0.15">
      <c r="A13" s="17"/>
      <c r="B13" s="18"/>
      <c r="C13" s="18" t="s">
        <v>62</v>
      </c>
      <c r="D13" s="18" t="s">
        <v>63</v>
      </c>
      <c r="E13" s="7">
        <v>75.492500000000007</v>
      </c>
      <c r="F13" s="7">
        <v>75.492500000000007</v>
      </c>
      <c r="G13" s="9">
        <v>0</v>
      </c>
    </row>
    <row r="14" spans="1:7" s="6" customFormat="1" ht="20.100000000000001" customHeight="1" x14ac:dyDescent="0.15">
      <c r="A14" s="17"/>
      <c r="B14" s="18" t="s">
        <v>39</v>
      </c>
      <c r="C14" s="18"/>
      <c r="D14" s="18" t="s">
        <v>40</v>
      </c>
      <c r="E14" s="7">
        <v>48.823099999999997</v>
      </c>
      <c r="F14" s="7">
        <v>44.5961</v>
      </c>
      <c r="G14" s="8">
        <v>-4.2269999999999968</v>
      </c>
    </row>
    <row r="15" spans="1:7" s="6" customFormat="1" ht="20.100000000000001" customHeight="1" x14ac:dyDescent="0.15">
      <c r="A15" s="17"/>
      <c r="B15" s="18"/>
      <c r="C15" s="18" t="s">
        <v>41</v>
      </c>
      <c r="D15" s="18" t="s">
        <v>42</v>
      </c>
      <c r="E15" s="7">
        <v>46.215499999999999</v>
      </c>
      <c r="F15" s="7">
        <v>42.193399999999997</v>
      </c>
      <c r="G15" s="8">
        <v>-4.0221000000000018</v>
      </c>
    </row>
    <row r="16" spans="1:7" s="6" customFormat="1" ht="20.100000000000001" customHeight="1" x14ac:dyDescent="0.15">
      <c r="A16" s="17"/>
      <c r="B16" s="18"/>
      <c r="C16" s="18" t="s">
        <v>43</v>
      </c>
      <c r="D16" s="18" t="s">
        <v>44</v>
      </c>
      <c r="E16" s="7">
        <v>2.6076000000000001</v>
      </c>
      <c r="F16" s="10">
        <v>2.4026999999999998</v>
      </c>
      <c r="G16" s="14">
        <v>-0.2049000000000003</v>
      </c>
    </row>
    <row r="17" spans="1:7" s="6" customFormat="1" ht="20.100000000000001" customHeight="1" x14ac:dyDescent="0.15">
      <c r="A17" s="17"/>
      <c r="B17" s="18" t="s">
        <v>45</v>
      </c>
      <c r="C17" s="18"/>
      <c r="D17" s="18" t="s">
        <v>15</v>
      </c>
      <c r="E17" s="7">
        <v>862.37900000000002</v>
      </c>
      <c r="F17" s="7">
        <v>847.20600000000002</v>
      </c>
      <c r="G17" s="8">
        <v>-15.173000000000002</v>
      </c>
    </row>
    <row r="18" spans="1:7" s="6" customFormat="1" ht="20.100000000000001" customHeight="1" x14ac:dyDescent="0.15">
      <c r="A18" s="17"/>
      <c r="B18" s="18"/>
      <c r="C18" s="18" t="s">
        <v>46</v>
      </c>
      <c r="D18" s="18" t="s">
        <v>16</v>
      </c>
      <c r="E18" s="7">
        <v>862.37900000000002</v>
      </c>
      <c r="F18" s="7">
        <v>847.20600000000002</v>
      </c>
      <c r="G18" s="8">
        <v>-15.173000000000002</v>
      </c>
    </row>
    <row r="19" spans="1:7" s="6" customFormat="1" ht="20.100000000000001" customHeight="1" x14ac:dyDescent="0.15">
      <c r="A19" s="17" t="s">
        <v>47</v>
      </c>
      <c r="B19" s="18"/>
      <c r="C19" s="18"/>
      <c r="D19" s="18" t="s">
        <v>17</v>
      </c>
      <c r="E19" s="7">
        <v>55.322400000000002</v>
      </c>
      <c r="F19" s="10">
        <v>54.803899999999999</v>
      </c>
      <c r="G19" s="8">
        <v>-0.51850000000000307</v>
      </c>
    </row>
    <row r="20" spans="1:7" s="6" customFormat="1" ht="20.100000000000001" customHeight="1" x14ac:dyDescent="0.15">
      <c r="A20" s="17"/>
      <c r="B20" s="18" t="s">
        <v>48</v>
      </c>
      <c r="C20" s="18"/>
      <c r="D20" s="18" t="s">
        <v>18</v>
      </c>
      <c r="E20" s="7">
        <v>39.518900000000002</v>
      </c>
      <c r="F20" s="7">
        <v>39.341900000000003</v>
      </c>
      <c r="G20" s="8">
        <v>-0.1769999999999996</v>
      </c>
    </row>
    <row r="21" spans="1:7" s="6" customFormat="1" ht="20.100000000000001" customHeight="1" x14ac:dyDescent="0.15">
      <c r="A21" s="17"/>
      <c r="B21" s="18" t="s">
        <v>49</v>
      </c>
      <c r="C21" s="18"/>
      <c r="D21" s="18" t="s">
        <v>19</v>
      </c>
      <c r="E21" s="10">
        <v>15.8035</v>
      </c>
      <c r="F21" s="7">
        <v>15.462</v>
      </c>
      <c r="G21" s="8">
        <v>-0.34149999999999991</v>
      </c>
    </row>
    <row r="22" spans="1:7" s="6" customFormat="1" ht="20.100000000000001" customHeight="1" x14ac:dyDescent="0.15">
      <c r="A22" s="17"/>
      <c r="B22" s="18"/>
      <c r="C22" s="18"/>
      <c r="D22" s="23" t="s">
        <v>20</v>
      </c>
      <c r="E22" s="11">
        <v>1</v>
      </c>
      <c r="F22" s="11">
        <v>1</v>
      </c>
      <c r="G22" s="9">
        <v>0</v>
      </c>
    </row>
    <row r="23" spans="1:7" s="6" customFormat="1" ht="20.100000000000001" customHeight="1" x14ac:dyDescent="0.15">
      <c r="A23" s="17" t="s">
        <v>64</v>
      </c>
      <c r="B23" s="18"/>
      <c r="C23" s="18"/>
      <c r="D23" s="18" t="s">
        <v>65</v>
      </c>
      <c r="E23" s="11">
        <v>1</v>
      </c>
      <c r="F23" s="11">
        <v>1</v>
      </c>
      <c r="G23" s="9">
        <v>0</v>
      </c>
    </row>
    <row r="24" spans="1:7" s="6" customFormat="1" ht="20.100000000000001" customHeight="1" x14ac:dyDescent="0.15">
      <c r="A24" s="17"/>
      <c r="B24" s="18" t="s">
        <v>66</v>
      </c>
      <c r="C24" s="18"/>
      <c r="D24" s="18" t="s">
        <v>67</v>
      </c>
      <c r="E24" s="11">
        <v>1</v>
      </c>
      <c r="F24" s="11">
        <v>1</v>
      </c>
      <c r="G24" s="9">
        <v>0</v>
      </c>
    </row>
    <row r="25" spans="1:7" s="6" customFormat="1" ht="20.100000000000001" customHeight="1" x14ac:dyDescent="0.15">
      <c r="A25" s="17"/>
      <c r="B25" s="18"/>
      <c r="C25" s="18"/>
      <c r="D25" s="23" t="s">
        <v>21</v>
      </c>
      <c r="E25" s="12">
        <v>125.1379</v>
      </c>
      <c r="F25" s="12">
        <v>118.8738</v>
      </c>
      <c r="G25" s="13">
        <v>-6.2640999999999991</v>
      </c>
    </row>
    <row r="26" spans="1:7" s="6" customFormat="1" ht="20.100000000000001" customHeight="1" x14ac:dyDescent="0.15">
      <c r="A26" s="17" t="s">
        <v>50</v>
      </c>
      <c r="B26" s="18"/>
      <c r="C26" s="18"/>
      <c r="D26" s="18" t="s">
        <v>22</v>
      </c>
      <c r="E26" s="7">
        <v>70.311999999999998</v>
      </c>
      <c r="F26" s="7">
        <v>65.394400000000005</v>
      </c>
      <c r="G26" s="8">
        <v>-4.9175999999999931</v>
      </c>
    </row>
    <row r="27" spans="1:7" s="6" customFormat="1" ht="20.100000000000001" customHeight="1" x14ac:dyDescent="0.15">
      <c r="A27" s="17"/>
      <c r="B27" s="18" t="s">
        <v>51</v>
      </c>
      <c r="C27" s="18"/>
      <c r="D27" s="18" t="s">
        <v>23</v>
      </c>
      <c r="E27" s="7">
        <v>37.969200000000001</v>
      </c>
      <c r="F27" s="7">
        <v>37.789700000000003</v>
      </c>
      <c r="G27" s="8">
        <v>-0.17949999999999733</v>
      </c>
    </row>
    <row r="28" spans="1:7" s="6" customFormat="1" ht="20.100000000000001" customHeight="1" x14ac:dyDescent="0.15">
      <c r="A28" s="17"/>
      <c r="B28" s="18" t="s">
        <v>52</v>
      </c>
      <c r="C28" s="18"/>
      <c r="D28" s="18" t="s">
        <v>53</v>
      </c>
      <c r="E28" s="7">
        <v>4.6215999999999999</v>
      </c>
      <c r="F28" s="11">
        <v>0</v>
      </c>
      <c r="G28" s="8">
        <v>-4.6215999999999999</v>
      </c>
    </row>
    <row r="29" spans="1:7" s="6" customFormat="1" ht="20.100000000000001" customHeight="1" x14ac:dyDescent="0.15">
      <c r="A29" s="17"/>
      <c r="B29" s="18" t="s">
        <v>54</v>
      </c>
      <c r="C29" s="18"/>
      <c r="D29" s="18" t="s">
        <v>24</v>
      </c>
      <c r="E29" s="7">
        <v>23.61</v>
      </c>
      <c r="F29" s="7">
        <v>23.4971</v>
      </c>
      <c r="G29" s="8">
        <v>-0.11289999999999978</v>
      </c>
    </row>
    <row r="30" spans="1:7" s="6" customFormat="1" ht="20.100000000000001" customHeight="1" x14ac:dyDescent="0.15">
      <c r="A30" s="17"/>
      <c r="B30" s="18" t="s">
        <v>55</v>
      </c>
      <c r="C30" s="18"/>
      <c r="D30" s="18" t="s">
        <v>25</v>
      </c>
      <c r="E30" s="7">
        <v>0.66120000000000001</v>
      </c>
      <c r="F30" s="7">
        <v>0.65759999999999996</v>
      </c>
      <c r="G30" s="9">
        <v>-3.6000000000000476E-3</v>
      </c>
    </row>
    <row r="31" spans="1:7" s="6" customFormat="1" ht="20.100000000000001" customHeight="1" x14ac:dyDescent="0.15">
      <c r="A31" s="17"/>
      <c r="B31" s="18" t="s">
        <v>56</v>
      </c>
      <c r="C31" s="18"/>
      <c r="D31" s="18" t="s">
        <v>26</v>
      </c>
      <c r="E31" s="7">
        <v>3.45</v>
      </c>
      <c r="F31" s="7">
        <v>3.45</v>
      </c>
      <c r="G31" s="9">
        <v>0</v>
      </c>
    </row>
    <row r="32" spans="1:7" s="6" customFormat="1" ht="20.100000000000001" customHeight="1" x14ac:dyDescent="0.15">
      <c r="A32" s="17" t="s">
        <v>57</v>
      </c>
      <c r="B32" s="18"/>
      <c r="C32" s="18"/>
      <c r="D32" s="18" t="s">
        <v>27</v>
      </c>
      <c r="E32" s="10">
        <v>50.204900000000002</v>
      </c>
      <c r="F32" s="7">
        <v>49.294400000000003</v>
      </c>
      <c r="G32" s="8">
        <v>-0.91049999999999898</v>
      </c>
    </row>
    <row r="33" spans="1:7" s="6" customFormat="1" ht="20.100000000000001" customHeight="1" x14ac:dyDescent="0.15">
      <c r="A33" s="17"/>
      <c r="B33" s="18" t="s">
        <v>68</v>
      </c>
      <c r="C33" s="18"/>
      <c r="D33" s="18" t="s">
        <v>69</v>
      </c>
      <c r="E33" s="7">
        <v>10.6937</v>
      </c>
      <c r="F33" s="7">
        <v>10.4626</v>
      </c>
      <c r="G33" s="8">
        <v>-0.23109999999999964</v>
      </c>
    </row>
    <row r="34" spans="1:7" s="6" customFormat="1" ht="20.100000000000001" customHeight="1" x14ac:dyDescent="0.15">
      <c r="A34" s="17"/>
      <c r="B34" s="18" t="s">
        <v>70</v>
      </c>
      <c r="C34" s="18"/>
      <c r="D34" s="18" t="s">
        <v>71</v>
      </c>
      <c r="E34" s="7">
        <v>29.744</v>
      </c>
      <c r="F34" s="10">
        <v>29.1999</v>
      </c>
      <c r="G34" s="8">
        <v>-0.54410000000000025</v>
      </c>
    </row>
    <row r="35" spans="1:7" s="6" customFormat="1" ht="20.100000000000001" customHeight="1" x14ac:dyDescent="0.15">
      <c r="A35" s="17"/>
      <c r="B35" s="18" t="s">
        <v>58</v>
      </c>
      <c r="C35" s="18"/>
      <c r="D35" s="18" t="s">
        <v>72</v>
      </c>
      <c r="E35" s="7">
        <v>2.9744000000000002</v>
      </c>
      <c r="F35" s="7">
        <v>2.92</v>
      </c>
      <c r="G35" s="8">
        <v>-5.4400000000000226E-2</v>
      </c>
    </row>
    <row r="36" spans="1:7" s="6" customFormat="1" ht="20.100000000000001" customHeight="1" x14ac:dyDescent="0.15">
      <c r="A36" s="17"/>
      <c r="B36" s="18" t="s">
        <v>73</v>
      </c>
      <c r="C36" s="18"/>
      <c r="D36" s="18" t="s">
        <v>74</v>
      </c>
      <c r="E36" s="7">
        <v>6.7927999999999997</v>
      </c>
      <c r="F36" s="7">
        <v>6.7119</v>
      </c>
      <c r="G36" s="8">
        <v>-8.089999999999975E-2</v>
      </c>
    </row>
    <row r="37" spans="1:7" s="6" customFormat="1" ht="20.100000000000001" customHeight="1" x14ac:dyDescent="0.15">
      <c r="A37" s="17" t="s">
        <v>75</v>
      </c>
      <c r="B37" s="18"/>
      <c r="C37" s="18"/>
      <c r="D37" s="18" t="s">
        <v>76</v>
      </c>
      <c r="E37" s="7">
        <v>0.34350000000000003</v>
      </c>
      <c r="F37" s="11">
        <v>0</v>
      </c>
      <c r="G37" s="8">
        <v>-0.34350000000000003</v>
      </c>
    </row>
    <row r="38" spans="1:7" s="6" customFormat="1" ht="20.100000000000001" customHeight="1" x14ac:dyDescent="0.15">
      <c r="A38" s="17" t="s">
        <v>59</v>
      </c>
      <c r="B38" s="18"/>
      <c r="C38" s="18"/>
      <c r="D38" s="18" t="s">
        <v>28</v>
      </c>
      <c r="E38" s="7">
        <v>4.2774999999999999</v>
      </c>
      <c r="F38" s="7">
        <v>4.1849999999999996</v>
      </c>
      <c r="G38" s="8">
        <v>-9.2500000000000249E-2</v>
      </c>
    </row>
    <row r="39" spans="1:7" s="6" customFormat="1" ht="20.100000000000001" customHeight="1" x14ac:dyDescent="0.15">
      <c r="A39" s="17"/>
      <c r="B39" s="18"/>
      <c r="C39" s="18"/>
      <c r="D39" s="23" t="s">
        <v>29</v>
      </c>
      <c r="E39" s="12">
        <v>59.775500000000001</v>
      </c>
      <c r="F39" s="12">
        <v>58.306800000000003</v>
      </c>
      <c r="G39" s="13">
        <v>-1.4686999999999983</v>
      </c>
    </row>
    <row r="40" spans="1:7" s="6" customFormat="1" ht="20.100000000000001" customHeight="1" thickBot="1" x14ac:dyDescent="0.2">
      <c r="A40" s="19"/>
      <c r="B40" s="20"/>
      <c r="C40" s="20"/>
      <c r="D40" s="24" t="s">
        <v>30</v>
      </c>
      <c r="E40" s="27">
        <v>1255.28</v>
      </c>
      <c r="F40" s="27">
        <v>1224.44</v>
      </c>
      <c r="G40" s="28">
        <f>F40-E40</f>
        <v>-30.839999999999918</v>
      </c>
    </row>
    <row r="41" spans="1:7" s="6" customFormat="1" x14ac:dyDescent="0.15">
      <c r="A41" s="21"/>
      <c r="B41" s="21"/>
      <c r="C41" s="21"/>
      <c r="D41" s="22"/>
      <c r="E41" s="21"/>
      <c r="F41" s="21"/>
      <c r="G41" s="21"/>
    </row>
    <row r="42" spans="1:7" s="6" customFormat="1" x14ac:dyDescent="0.15">
      <c r="A42" s="21"/>
      <c r="B42" s="21"/>
      <c r="C42" s="21"/>
      <c r="D42" s="22"/>
      <c r="E42" s="21"/>
      <c r="F42" s="21"/>
      <c r="G42" s="21"/>
    </row>
    <row r="43" spans="1:7" s="6" customFormat="1" x14ac:dyDescent="0.15">
      <c r="A43" s="21"/>
      <c r="B43" s="21"/>
      <c r="C43" s="21"/>
      <c r="D43" s="22"/>
      <c r="E43" s="21"/>
      <c r="F43" s="21"/>
      <c r="G43" s="21"/>
    </row>
    <row r="44" spans="1:7" s="6" customFormat="1" x14ac:dyDescent="0.15">
      <c r="A44" s="21"/>
      <c r="B44" s="21"/>
      <c r="C44" s="21"/>
      <c r="D44" s="22"/>
      <c r="E44" s="21"/>
      <c r="F44" s="21"/>
      <c r="G44" s="21"/>
    </row>
    <row r="45" spans="1:7" s="6" customFormat="1" x14ac:dyDescent="0.15">
      <c r="A45" s="21"/>
      <c r="B45" s="21"/>
      <c r="C45" s="21"/>
      <c r="D45" s="22"/>
      <c r="E45" s="21"/>
      <c r="F45" s="21"/>
      <c r="G45" s="21"/>
    </row>
    <row r="46" spans="1:7" s="6" customFormat="1" x14ac:dyDescent="0.15">
      <c r="A46" s="21"/>
      <c r="B46" s="21"/>
      <c r="C46" s="21"/>
      <c r="D46" s="22"/>
      <c r="E46" s="21"/>
      <c r="F46" s="21"/>
      <c r="G46" s="21"/>
    </row>
    <row r="47" spans="1:7" s="6" customFormat="1" x14ac:dyDescent="0.15">
      <c r="A47" s="21"/>
      <c r="B47" s="21"/>
      <c r="C47" s="21"/>
      <c r="D47" s="22"/>
      <c r="E47" s="21"/>
      <c r="F47" s="21"/>
      <c r="G47" s="21"/>
    </row>
    <row r="48" spans="1:7" s="6" customFormat="1" x14ac:dyDescent="0.15">
      <c r="A48" s="21"/>
      <c r="B48" s="21"/>
      <c r="C48" s="21"/>
      <c r="D48" s="22"/>
      <c r="E48" s="21"/>
      <c r="F48" s="21"/>
      <c r="G48" s="21"/>
    </row>
    <row r="49" spans="1:7" s="6" customFormat="1" x14ac:dyDescent="0.15">
      <c r="A49" s="21"/>
      <c r="B49" s="21"/>
      <c r="C49" s="21"/>
      <c r="D49" s="22"/>
      <c r="E49" s="21"/>
      <c r="F49" s="21"/>
      <c r="G49" s="21"/>
    </row>
    <row r="50" spans="1:7" s="6" customFormat="1" x14ac:dyDescent="0.15">
      <c r="A50" s="21"/>
      <c r="B50" s="21"/>
      <c r="C50" s="21"/>
      <c r="D50" s="22"/>
      <c r="E50" s="21"/>
      <c r="F50" s="21"/>
      <c r="G50" s="21"/>
    </row>
    <row r="51" spans="1:7" s="6" customFormat="1" x14ac:dyDescent="0.15">
      <c r="A51" s="21"/>
      <c r="B51" s="21"/>
      <c r="C51" s="21"/>
      <c r="D51" s="22"/>
      <c r="E51" s="21"/>
      <c r="F51" s="21"/>
      <c r="G51" s="21"/>
    </row>
    <row r="52" spans="1:7" s="6" customFormat="1" x14ac:dyDescent="0.15">
      <c r="A52" s="21"/>
      <c r="B52" s="21"/>
      <c r="C52" s="21"/>
      <c r="D52" s="22"/>
      <c r="E52" s="21"/>
      <c r="F52" s="21"/>
      <c r="G52" s="21"/>
    </row>
    <row r="53" spans="1:7" s="6" customFormat="1" x14ac:dyDescent="0.15">
      <c r="A53" s="21"/>
      <c r="B53" s="21"/>
      <c r="C53" s="21"/>
      <c r="D53" s="22"/>
      <c r="E53" s="21"/>
      <c r="F53" s="21"/>
      <c r="G53" s="21"/>
    </row>
    <row r="54" spans="1:7" s="6" customFormat="1" x14ac:dyDescent="0.15">
      <c r="A54" s="21"/>
      <c r="B54" s="21"/>
      <c r="C54" s="21"/>
      <c r="D54" s="22"/>
      <c r="E54" s="21"/>
      <c r="F54" s="21"/>
      <c r="G54" s="21"/>
    </row>
    <row r="55" spans="1:7" s="6" customFormat="1" x14ac:dyDescent="0.15">
      <c r="A55" s="21"/>
      <c r="B55" s="21"/>
      <c r="C55" s="21"/>
      <c r="D55" s="22"/>
      <c r="E55" s="21"/>
      <c r="F55" s="21"/>
      <c r="G55" s="21"/>
    </row>
    <row r="56" spans="1:7" s="6" customFormat="1" x14ac:dyDescent="0.15">
      <c r="A56" s="21"/>
      <c r="B56" s="21"/>
      <c r="C56" s="21"/>
      <c r="D56" s="22"/>
      <c r="E56" s="21"/>
      <c r="F56" s="21"/>
      <c r="G56" s="21"/>
    </row>
    <row r="57" spans="1:7" s="6" customFormat="1" x14ac:dyDescent="0.15">
      <c r="A57" s="21"/>
      <c r="B57" s="21"/>
      <c r="C57" s="21"/>
      <c r="D57" s="22"/>
      <c r="E57" s="21"/>
      <c r="F57" s="21"/>
      <c r="G57" s="21"/>
    </row>
    <row r="58" spans="1:7" s="6" customFormat="1" x14ac:dyDescent="0.15">
      <c r="A58" s="21"/>
      <c r="B58" s="21"/>
      <c r="C58" s="21"/>
      <c r="D58" s="22"/>
      <c r="E58" s="21"/>
      <c r="F58" s="21"/>
      <c r="G58" s="21"/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rintOptions horizontalCentered="1"/>
  <pageMargins left="0.70866141732283472" right="0.70866141732283472" top="0.59055118110236227" bottom="0.59055118110236227" header="0.31496062992125984" footer="0.31496062992125984"/>
  <pageSetup paperSize="9" scale="7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国道G235线大埔银村至明新段</vt:lpstr>
      <vt:lpstr>国道G235线大埔银村至明新段!Print_Titles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谢胡敏</cp:lastModifiedBy>
  <cp:lastPrinted>2023-12-29T07:50:03Z</cp:lastPrinted>
  <dcterms:created xsi:type="dcterms:W3CDTF">2022-09-13T09:42:00Z</dcterms:created>
  <dcterms:modified xsi:type="dcterms:W3CDTF">2023-12-29T07:50:03Z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