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80" windowHeight="122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<sst xmlns="http://schemas.openxmlformats.org/spreadsheetml/2006/main" count="46" uniqueCount="26">
  <si>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2023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1-11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</si>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</sst>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3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0" fontId="2" fillId="0" borderId="0" xfId="3" applyNumberFormat="1" applyFont="1" applyFill="1">
      <alignment vertical="center"/>
    </xf>
    <xf numFmtId="10" fontId="1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55" zoomScaleNormal="55" workbookViewId="0">
      <selection activeCell="J16" sqref="J16"/>
    </sheetView>
  </sheetViews>
  <sheetFormatPr defaultColWidth="9.36666666666667" defaultRowHeight="14.25"/>
  <cols>
    <col min="1" max="1" width="31.1333333333333" style="3"/>
    <col min="2" max="2" width="11.35" style="3" customWidth="1"/>
    <col min="3" max="3" width="14.6" style="4"/>
    <col min="4" max="4" width="15.8" style="4"/>
    <col min="5" max="5" width="14.6" style="4"/>
    <col min="6" max="6" width="15.8" style="4"/>
    <col min="7" max="8" width="11.35" style="5" customWidth="1"/>
    <col min="9" max="9" width="13.5416666666667" style="1"/>
    <col min="10" max="10" width="16.5916666666667" style="1"/>
    <col min="11" max="11" width="16.325" style="1"/>
    <col min="12" max="12" width="10.025" style="1"/>
    <col min="13" max="13" width="13.475" style="1"/>
    <col min="14" max="14" width="12.2833333333333" style="1"/>
    <col min="15" max="16" width="13.475" style="1"/>
    <col min="17" max="16384" width="9.36666666666667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6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36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36" customHeight="1" spans="1:11">
      <c r="A4" s="10" t="s">
        <v>10</v>
      </c>
      <c r="B4" s="10" t="s">
        <v>11</v>
      </c>
      <c r="C4" s="11">
        <f t="shared" ref="C4:F4" si="0">C5+C6</f>
        <v>32933.3043</v>
      </c>
      <c r="D4" s="11">
        <f t="shared" si="0"/>
        <v>323845.3528</v>
      </c>
      <c r="E4" s="11">
        <f t="shared" si="0"/>
        <v>29263.1836</v>
      </c>
      <c r="F4" s="11">
        <f t="shared" si="0"/>
        <v>308771.714</v>
      </c>
      <c r="G4" s="12">
        <f t="shared" ref="G4:G20" si="1">C4/E4*100-100</f>
        <v>12.5417683535977</v>
      </c>
      <c r="H4" s="12">
        <f t="shared" ref="H4:H20" si="2">D4/F4*100-100</f>
        <v>4.88180688727205</v>
      </c>
      <c r="I4" s="17"/>
      <c r="K4" s="18"/>
    </row>
    <row r="5" s="1" customFormat="1" ht="36" customHeight="1" spans="1:11">
      <c r="A5" s="10" t="s">
        <v>12</v>
      </c>
      <c r="B5" s="10" t="s">
        <v>11</v>
      </c>
      <c r="C5" s="13">
        <v>23707.6388</v>
      </c>
      <c r="D5" s="13">
        <v>228688.9256</v>
      </c>
      <c r="E5" s="13">
        <v>20750.0684</v>
      </c>
      <c r="F5" s="13">
        <v>220585.4139</v>
      </c>
      <c r="G5" s="12">
        <f t="shared" si="1"/>
        <v>14.2533043409149</v>
      </c>
      <c r="H5" s="12">
        <f t="shared" si="2"/>
        <v>3.67363895768449</v>
      </c>
      <c r="I5" s="17"/>
      <c r="K5" s="18"/>
    </row>
    <row r="6" s="1" customFormat="1" ht="36" customHeight="1" spans="1:11">
      <c r="A6" s="10" t="s">
        <v>13</v>
      </c>
      <c r="B6" s="10" t="s">
        <v>11</v>
      </c>
      <c r="C6" s="13">
        <v>9225.6655</v>
      </c>
      <c r="D6" s="13">
        <v>95156.4272</v>
      </c>
      <c r="E6" s="13">
        <v>8513.1152</v>
      </c>
      <c r="F6" s="13">
        <v>88186.3001</v>
      </c>
      <c r="G6" s="12">
        <f t="shared" si="1"/>
        <v>8.37003004493585</v>
      </c>
      <c r="H6" s="12">
        <f t="shared" si="2"/>
        <v>7.90386612443901</v>
      </c>
      <c r="I6" s="17"/>
      <c r="K6" s="18"/>
    </row>
    <row r="7" s="1" customFormat="1" ht="36" customHeight="1" spans="1:11">
      <c r="A7" s="10" t="s">
        <v>14</v>
      </c>
      <c r="B7" s="10" t="s">
        <v>15</v>
      </c>
      <c r="C7" s="13">
        <f t="shared" ref="C7:F7" si="3">C8+C9</f>
        <v>28485941.6237</v>
      </c>
      <c r="D7" s="13">
        <f t="shared" si="3"/>
        <v>252715962.8534</v>
      </c>
      <c r="E7" s="13">
        <f t="shared" si="3"/>
        <v>27112910.8453</v>
      </c>
      <c r="F7" s="13">
        <f t="shared" si="3"/>
        <v>243504951.394</v>
      </c>
      <c r="G7" s="12">
        <f t="shared" si="1"/>
        <v>5.06412161436371</v>
      </c>
      <c r="H7" s="12">
        <f t="shared" si="2"/>
        <v>3.78267932814896</v>
      </c>
      <c r="I7" s="17"/>
      <c r="K7" s="18"/>
    </row>
    <row r="8" s="1" customFormat="1" ht="36" customHeight="1" spans="1:11">
      <c r="A8" s="10" t="s">
        <v>12</v>
      </c>
      <c r="B8" s="10" t="s">
        <v>15</v>
      </c>
      <c r="C8" s="13">
        <v>2670037.5428</v>
      </c>
      <c r="D8" s="13">
        <v>25802365.7098</v>
      </c>
      <c r="E8" s="13">
        <v>2350309.6424</v>
      </c>
      <c r="F8" s="13">
        <v>24643847.9067</v>
      </c>
      <c r="G8" s="12">
        <f t="shared" si="1"/>
        <v>13.6036501162252</v>
      </c>
      <c r="H8" s="12">
        <f t="shared" si="2"/>
        <v>4.70104265975864</v>
      </c>
      <c r="I8" s="17"/>
      <c r="K8" s="18"/>
    </row>
    <row r="9" s="1" customFormat="1" ht="36" customHeight="1" spans="1:11">
      <c r="A9" s="10" t="s">
        <v>13</v>
      </c>
      <c r="B9" s="10" t="s">
        <v>15</v>
      </c>
      <c r="C9" s="11">
        <v>25815904.0809</v>
      </c>
      <c r="D9" s="11">
        <v>226913597.1436</v>
      </c>
      <c r="E9" s="11">
        <v>24762601.2029</v>
      </c>
      <c r="F9" s="11">
        <v>218861103.4873</v>
      </c>
      <c r="G9" s="12">
        <f t="shared" si="1"/>
        <v>4.25360352642051</v>
      </c>
      <c r="H9" s="12">
        <f t="shared" si="2"/>
        <v>3.67927124920453</v>
      </c>
      <c r="I9" s="17"/>
      <c r="K9" s="18"/>
    </row>
    <row r="10" s="1" customFormat="1" ht="36" customHeight="1" spans="1:11">
      <c r="A10" s="10" t="s">
        <v>16</v>
      </c>
      <c r="B10" s="10" t="s">
        <v>17</v>
      </c>
      <c r="C10" s="11">
        <f t="shared" ref="C10:F10" si="4">C11+C12</f>
        <v>2981.1921</v>
      </c>
      <c r="D10" s="11">
        <f t="shared" si="4"/>
        <v>30444.1052</v>
      </c>
      <c r="E10" s="11">
        <f t="shared" si="4"/>
        <v>2029.3955</v>
      </c>
      <c r="F10" s="11">
        <f t="shared" si="4"/>
        <v>22677.8776</v>
      </c>
      <c r="G10" s="12">
        <f t="shared" si="1"/>
        <v>46.9004982025435</v>
      </c>
      <c r="H10" s="12">
        <f t="shared" si="2"/>
        <v>34.2458308355981</v>
      </c>
      <c r="I10" s="17"/>
      <c r="K10" s="18"/>
    </row>
    <row r="11" s="1" customFormat="1" ht="36" customHeight="1" spans="1:11">
      <c r="A11" s="10" t="s">
        <v>12</v>
      </c>
      <c r="B11" s="10" t="s">
        <v>17</v>
      </c>
      <c r="C11" s="11">
        <v>2788.2358</v>
      </c>
      <c r="D11" s="11">
        <v>27865.3326</v>
      </c>
      <c r="E11" s="11">
        <v>1956.8548</v>
      </c>
      <c r="F11" s="11">
        <v>21864.3572</v>
      </c>
      <c r="G11" s="12">
        <f t="shared" si="1"/>
        <v>42.4855743001473</v>
      </c>
      <c r="H11" s="12">
        <f t="shared" si="2"/>
        <v>27.4463838342341</v>
      </c>
      <c r="I11" s="17"/>
      <c r="K11" s="18"/>
    </row>
    <row r="12" s="1" customFormat="1" ht="36" customHeight="1" spans="1:11">
      <c r="A12" s="10" t="s">
        <v>13</v>
      </c>
      <c r="B12" s="10" t="s">
        <v>17</v>
      </c>
      <c r="C12" s="11">
        <v>192.9563</v>
      </c>
      <c r="D12" s="11">
        <v>2578.7726</v>
      </c>
      <c r="E12" s="11">
        <v>72.5407</v>
      </c>
      <c r="F12" s="11">
        <v>813.5204</v>
      </c>
      <c r="G12" s="12">
        <f t="shared" si="1"/>
        <v>165.99729531146</v>
      </c>
      <c r="H12" s="12">
        <f t="shared" si="2"/>
        <v>216.989297379635</v>
      </c>
      <c r="I12" s="17"/>
      <c r="K12" s="18"/>
    </row>
    <row r="13" s="1" customFormat="1" ht="36" customHeight="1" spans="1:11">
      <c r="A13" s="10" t="s">
        <v>18</v>
      </c>
      <c r="B13" s="10" t="s">
        <v>19</v>
      </c>
      <c r="C13" s="11">
        <f t="shared" ref="C13:F13" si="5">C14+C15</f>
        <v>243479.0594</v>
      </c>
      <c r="D13" s="11">
        <f t="shared" si="5"/>
        <v>2382819.2964</v>
      </c>
      <c r="E13" s="11">
        <f t="shared" si="5"/>
        <v>150548.1614</v>
      </c>
      <c r="F13" s="11">
        <f t="shared" si="5"/>
        <v>1817644.2568</v>
      </c>
      <c r="G13" s="12">
        <f t="shared" si="1"/>
        <v>61.7283513367438</v>
      </c>
      <c r="H13" s="12">
        <f t="shared" si="2"/>
        <v>31.0938203383649</v>
      </c>
      <c r="I13" s="17"/>
      <c r="K13" s="18"/>
    </row>
    <row r="14" s="1" customFormat="1" ht="36" customHeight="1" spans="1:11">
      <c r="A14" s="10" t="s">
        <v>12</v>
      </c>
      <c r="B14" s="10" t="s">
        <v>19</v>
      </c>
      <c r="C14" s="11">
        <v>237285.6884</v>
      </c>
      <c r="D14" s="11">
        <v>2304079.4469</v>
      </c>
      <c r="E14" s="11">
        <v>148428.3116</v>
      </c>
      <c r="F14" s="11">
        <v>1796453.4517</v>
      </c>
      <c r="G14" s="12">
        <f t="shared" si="1"/>
        <v>59.8655174623707</v>
      </c>
      <c r="H14" s="12">
        <f t="shared" si="2"/>
        <v>28.2571193102515</v>
      </c>
      <c r="I14" s="17"/>
      <c r="K14" s="18"/>
    </row>
    <row r="15" s="1" customFormat="1" ht="36" customHeight="1" spans="1:11">
      <c r="A15" s="10" t="s">
        <v>13</v>
      </c>
      <c r="B15" s="10" t="s">
        <v>19</v>
      </c>
      <c r="C15" s="11">
        <v>6193.371</v>
      </c>
      <c r="D15" s="11">
        <v>78739.8495</v>
      </c>
      <c r="E15" s="11">
        <v>2119.8498</v>
      </c>
      <c r="F15" s="11">
        <v>21190.8051</v>
      </c>
      <c r="G15" s="12">
        <f t="shared" si="1"/>
        <v>192.160840829383</v>
      </c>
      <c r="H15" s="12">
        <f t="shared" si="2"/>
        <v>271.575544810235</v>
      </c>
      <c r="I15" s="17"/>
      <c r="K15" s="18"/>
    </row>
    <row r="16" s="2" customFormat="1" ht="36" customHeight="1" spans="1:16">
      <c r="A16" s="14" t="s">
        <v>20</v>
      </c>
      <c r="B16" s="14" t="s">
        <v>11</v>
      </c>
      <c r="C16" s="13">
        <f t="shared" ref="C16:F16" si="6">C18+C19</f>
        <v>19506.9478</v>
      </c>
      <c r="D16" s="13">
        <f t="shared" si="6"/>
        <v>201730.5661</v>
      </c>
      <c r="E16" s="13">
        <f t="shared" si="6"/>
        <v>17772.0516</v>
      </c>
      <c r="F16" s="13">
        <f t="shared" si="6"/>
        <v>186486.0307</v>
      </c>
      <c r="G16" s="12">
        <f t="shared" si="1"/>
        <v>9.76193541999393</v>
      </c>
      <c r="H16" s="12">
        <f t="shared" si="2"/>
        <v>8.17462591850855</v>
      </c>
      <c r="I16" s="17"/>
      <c r="J16" s="19"/>
      <c r="K16" s="18"/>
      <c r="M16" s="1"/>
      <c r="N16" s="1"/>
      <c r="O16" s="1"/>
      <c r="P16" s="1"/>
    </row>
    <row r="17" s="2" customFormat="1" ht="36" customHeight="1" spans="1:16">
      <c r="A17" s="14" t="s">
        <v>21</v>
      </c>
      <c r="B17" s="14" t="s">
        <v>11</v>
      </c>
      <c r="C17" s="13">
        <v>6244.9829</v>
      </c>
      <c r="D17" s="13">
        <v>67445.7892</v>
      </c>
      <c r="E17" s="13">
        <v>5939.3375</v>
      </c>
      <c r="F17" s="13">
        <v>60266.7983</v>
      </c>
      <c r="G17" s="12">
        <f t="shared" si="1"/>
        <v>5.14611941146634</v>
      </c>
      <c r="H17" s="12">
        <f t="shared" si="2"/>
        <v>11.9120164045615</v>
      </c>
      <c r="I17" s="17"/>
      <c r="J17" s="20"/>
      <c r="K17" s="18"/>
      <c r="M17" s="1"/>
      <c r="N17" s="1"/>
      <c r="O17" s="1"/>
      <c r="P17" s="1"/>
    </row>
    <row r="18" s="2" customFormat="1" ht="36" customHeight="1" spans="1:16">
      <c r="A18" s="14" t="s">
        <v>22</v>
      </c>
      <c r="B18" s="14" t="s">
        <v>11</v>
      </c>
      <c r="C18" s="13">
        <v>16151.4299</v>
      </c>
      <c r="D18" s="13">
        <v>171967.012</v>
      </c>
      <c r="E18" s="13">
        <v>14989.0751</v>
      </c>
      <c r="F18" s="13">
        <v>160011.4469</v>
      </c>
      <c r="G18" s="12">
        <f t="shared" si="1"/>
        <v>7.75467994019191</v>
      </c>
      <c r="H18" s="12">
        <f t="shared" si="2"/>
        <v>7.471693639188</v>
      </c>
      <c r="I18" s="17"/>
      <c r="J18" s="19"/>
      <c r="K18" s="18"/>
      <c r="M18" s="1"/>
      <c r="N18" s="1"/>
      <c r="O18" s="1"/>
      <c r="P18" s="1"/>
    </row>
    <row r="19" s="2" customFormat="1" ht="36" customHeight="1" spans="1:16">
      <c r="A19" s="14" t="s">
        <v>23</v>
      </c>
      <c r="B19" s="14" t="s">
        <v>11</v>
      </c>
      <c r="C19" s="13">
        <v>3355.5179</v>
      </c>
      <c r="D19" s="13">
        <v>29763.5541</v>
      </c>
      <c r="E19" s="13">
        <v>2782.9765</v>
      </c>
      <c r="F19" s="13">
        <v>26474.5838</v>
      </c>
      <c r="G19" s="12">
        <f t="shared" si="1"/>
        <v>20.5729872314768</v>
      </c>
      <c r="H19" s="12">
        <f t="shared" si="2"/>
        <v>12.4231237206456</v>
      </c>
      <c r="I19" s="17"/>
      <c r="K19" s="18"/>
      <c r="M19" s="1"/>
      <c r="N19" s="1"/>
      <c r="O19" s="1"/>
      <c r="P19" s="1"/>
    </row>
    <row r="20" s="2" customFormat="1" ht="36" customHeight="1" spans="1:16">
      <c r="A20" s="14" t="s">
        <v>24</v>
      </c>
      <c r="B20" s="14" t="s">
        <v>25</v>
      </c>
      <c r="C20" s="13">
        <v>662.965225</v>
      </c>
      <c r="D20" s="13">
        <v>6518.483425</v>
      </c>
      <c r="E20" s="13">
        <v>620.293075</v>
      </c>
      <c r="F20" s="13">
        <v>6381.075075</v>
      </c>
      <c r="G20" s="12">
        <f t="shared" si="1"/>
        <v>6.87935295747096</v>
      </c>
      <c r="H20" s="12">
        <f t="shared" si="2"/>
        <v>2.1533730348722</v>
      </c>
      <c r="M20" s="1"/>
      <c r="N20" s="1"/>
      <c r="O20" s="1"/>
      <c r="P20" s="1"/>
    </row>
    <row r="21" s="1" customFormat="1" spans="1:8">
      <c r="A21" s="15"/>
      <c r="B21" s="15"/>
      <c r="C21" s="15"/>
      <c r="D21" s="15"/>
      <c r="E21" s="15"/>
      <c r="F21" s="15"/>
      <c r="G21" s="15"/>
      <c r="H21" s="15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1"/>
    </row>
    <row r="24" s="1" customFormat="1" spans="1:8">
      <c r="A24" s="3"/>
      <c r="B24" s="3"/>
      <c r="C24" s="4"/>
      <c r="D24" s="4"/>
      <c r="E24" s="16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粒璃</cp:lastModifiedBy>
  <dcterms:created xsi:type="dcterms:W3CDTF">2023-05-09T15:39:00Z</dcterms:created>
  <dcterms:modified xsi:type="dcterms:W3CDTF">2023-12-20T01:21:56Z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C891FE048A814212AECF502C003FB581_13</vt:lpwstr>
  </property>
  <property fmtid="{D5CDD505-2E9C-101B-9397-08002B2CF9AE}" pid="3" name="KSOProductBuildVer">
    <vt:lpwstr>2052-12.1.0.15990</vt:lpwstr>
  </property>
</Properties>
</file>