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715" windowWidth="28065" windowHeight="11445"/>
  </bookViews>
  <sheets>
    <sheet name="省道S224线蕉岭麻坑至北方段" sheetId="2" r:id="rId1"/>
  </sheets>
  <definedNames>
    <definedName name="_xlnm.Print_Titles" localSheetId="0">省道S224线蕉岭麻坑至北方段!$3:$4</definedName>
  </definedNames>
  <calcPr calcId="144525"/>
  <oleSize ref="A1:G53"/>
</workbook>
</file>

<file path=xl/sharedStrings.xml><?xml version="1.0" encoding="utf-8"?>
<sst xmlns="http://schemas.openxmlformats.org/spreadsheetml/2006/main" count="104" uniqueCount="103">
  <si>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</si>
  <si>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</si>
  <si>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</si>
  <si>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</si>
  <si>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</si>
  <si>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</si>
  <si>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</si>
  <si>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</si>
  <si>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</si>
  <si>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</si>
  <si>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101</t>
  </si>
  <si>
    <t>临时工程</t>
  </si>
  <si>
    <t>10103</t>
  </si>
  <si>
    <t>其他临时工程</t>
  </si>
  <si>
    <t>1010301</t>
  </si>
  <si>
    <t>临时供电及电信设施</t>
  </si>
  <si>
    <t>临时用地</t>
  </si>
  <si>
    <t>102</t>
  </si>
  <si>
    <t>路基工程</t>
  </si>
  <si>
    <t>10207</t>
  </si>
  <si>
    <t>路基防护与加固工程</t>
  </si>
  <si>
    <t>1020701</t>
  </si>
  <si>
    <t>一般边坡防护与加固</t>
  </si>
  <si>
    <t>110</t>
  </si>
  <si>
    <t>专项费用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</si>
  <si>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</si>
  <si>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</si>
  <si>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</si>
  <si>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</si>
  <si>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</si>
  <si>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</si>
  <si>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</si>
  <si>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20102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</si>
  <si>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</si>
  <si>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</si>
  <si>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</si>
  <si>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</si>
  <si>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</si>
  <si>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</si>
  <si>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</si>
  <si>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</si>
  <si>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</si>
  <si>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</si>
  <si>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</si>
  <si>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</si>
  <si>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</si>
  <si>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308</t>
  </si>
  <si>
    <t>工程保险费</t>
  </si>
  <si>
    <t>第四部分 预备费</t>
  </si>
  <si>
    <t>401</t>
  </si>
  <si>
    <t>基本预备费</t>
  </si>
  <si>
    <t>公路基本造价</t>
  </si>
  <si>
    <t>10102</t>
  </si>
  <si>
    <t>保通便道</t>
  </si>
  <si>
    <t>1010202</t>
  </si>
  <si>
    <t>保通临时安全设施</t>
  </si>
  <si>
    <t>106</t>
  </si>
  <si>
    <t>交叉工程</t>
  </si>
  <si>
    <t>10601</t>
  </si>
  <si>
    <t>平面交叉</t>
  </si>
  <si>
    <t>1060101</t>
  </si>
  <si>
    <t>公路与等级公路平面交叉</t>
  </si>
  <si>
    <t>304</t>
  </si>
  <si>
    <t>专项评价（估）费</t>
  </si>
  <si>
    <t>30417</t>
  </si>
  <si>
    <t>造价技术服务费</t>
  </si>
  <si>
    <t>307</t>
  </si>
  <si>
    <t>工程保通管理费</t>
  </si>
  <si>
    <t>30701</t>
  </si>
  <si>
    <t>保通便道管理费</t>
  </si>
  <si>
    <t>省道S224线蕉岭麻坑至北方段灾毁恢复重建工程方案设计概算审查表</t>
    <phoneticPr fontId="3" type="noConversion"/>
  </si>
  <si>
    <t>10206</t>
  </si>
  <si>
    <t>排水工程</t>
  </si>
  <si>
    <t>1020601</t>
  </si>
  <si>
    <t>盖板边沟</t>
  </si>
  <si>
    <t>103</t>
  </si>
  <si>
    <t>路面工程</t>
  </si>
  <si>
    <t>10302</t>
  </si>
  <si>
    <t>水泥混凝土路面</t>
  </si>
  <si>
    <t>1030201</t>
  </si>
  <si>
    <t>垫层</t>
  </si>
  <si>
    <t>1030203</t>
  </si>
  <si>
    <t>基层</t>
  </si>
  <si>
    <t>1030204</t>
  </si>
  <si>
    <t>面层</t>
  </si>
  <si>
    <t>10304</t>
  </si>
  <si>
    <t>路槽、路肩及中央分隔带</t>
  </si>
  <si>
    <t>1030460</t>
  </si>
  <si>
    <t>挖路槽（60cm）</t>
  </si>
  <si>
    <t>107</t>
  </si>
  <si>
    <t>交通工程及沿线设施</t>
  </si>
  <si>
    <t>10701</t>
  </si>
  <si>
    <t>交通安全设施</t>
  </si>
  <si>
    <t>1070101</t>
  </si>
  <si>
    <t>主线路基段</t>
  </si>
  <si>
    <t>1070105</t>
  </si>
  <si>
    <t>管理、服务区段</t>
  </si>
  <si>
    <t>108</t>
  </si>
  <si>
    <t>绿化及环境保护工程</t>
  </si>
  <si>
    <t>10801</t>
  </si>
  <si>
    <t>主线绿化及环境保护工程</t>
  </si>
  <si>
    <t>1080101</t>
  </si>
  <si>
    <t>路基两侧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</si>
</sst>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3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仿宋_GB2312"/>
      <family val="3"/>
      <charset val="134"/>
    </font>
    <font>
      <sz val="14"/>
      <color rgb="FF000000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20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9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zoomScale="120" zoomScaleNormal="120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5.125" style="1" customWidth="1"/>
    <col min="6" max="6" width="16.875" style="1" customWidth="1"/>
    <col min="7" max="7" width="18.25" style="1" customWidth="1"/>
  </cols>
  <sheetData>
    <row r="1" spans="1:7" s="3" customFormat="1" ht="24.95" customHeight="1" x14ac:dyDescent="0.15">
      <c r="A1" s="35" t="s">
        <v>6</v>
      </c>
      <c r="B1" s="35"/>
      <c r="C1" s="35"/>
      <c r="D1" s="4"/>
      <c r="E1" s="5"/>
      <c r="F1" s="5"/>
      <c r="G1" s="5"/>
    </row>
    <row r="2" spans="1:7" ht="35.1" customHeight="1" thickBot="1" x14ac:dyDescent="0.2">
      <c r="A2" s="36" t="s">
        <v>70</v>
      </c>
      <c r="B2" s="37"/>
      <c r="C2" s="37"/>
      <c r="D2" s="37"/>
      <c r="E2" s="37"/>
      <c r="F2" s="37"/>
      <c r="G2" s="37"/>
    </row>
    <row r="3" spans="1:7" ht="24.95" customHeight="1" x14ac:dyDescent="0.15">
      <c r="A3" s="29" t="s">
        <v>0</v>
      </c>
      <c r="B3" s="31" t="s">
        <v>1</v>
      </c>
      <c r="C3" s="31" t="s">
        <v>2</v>
      </c>
      <c r="D3" s="31" t="s">
        <v>3</v>
      </c>
      <c r="E3" s="25" t="s">
        <v>4</v>
      </c>
      <c r="F3" s="25" t="s">
        <v>7</v>
      </c>
      <c r="G3" s="33" t="s">
        <v>8</v>
      </c>
    </row>
    <row r="4" spans="1:7" ht="24.95" customHeight="1" x14ac:dyDescent="0.15">
      <c r="A4" s="30"/>
      <c r="B4" s="32"/>
      <c r="C4" s="32"/>
      <c r="D4" s="32"/>
      <c r="E4" s="26" t="s">
        <v>5</v>
      </c>
      <c r="F4" s="26" t="s">
        <v>5</v>
      </c>
      <c r="G4" s="34"/>
    </row>
    <row r="5" spans="1:7" s="6" customFormat="1" ht="20.100000000000001" customHeight="1" x14ac:dyDescent="0.15">
      <c r="A5" s="27"/>
      <c r="B5" s="18"/>
      <c r="C5" s="18"/>
      <c r="D5" s="18" t="s">
        <v>9</v>
      </c>
      <c r="E5" s="23">
        <v>5177.6022999999996</v>
      </c>
      <c r="F5" s="12">
        <v>4519.4597000000003</v>
      </c>
      <c r="G5" s="13">
        <f>F5-E5</f>
        <v>-658.14259999999922</v>
      </c>
    </row>
    <row r="6" spans="1:7" s="6" customFormat="1" ht="20.100000000000001" customHeight="1" x14ac:dyDescent="0.15">
      <c r="A6" s="7" t="s">
        <v>10</v>
      </c>
      <c r="B6" s="16"/>
      <c r="C6" s="16"/>
      <c r="D6" s="16" t="s">
        <v>11</v>
      </c>
      <c r="E6" s="10">
        <v>27.7621</v>
      </c>
      <c r="F6" s="10">
        <v>27.8552</v>
      </c>
      <c r="G6" s="11">
        <v>9.3099999999999739E-2</v>
      </c>
    </row>
    <row r="7" spans="1:7" s="6" customFormat="1" ht="20.100000000000001" customHeight="1" x14ac:dyDescent="0.15">
      <c r="A7" s="7"/>
      <c r="B7" s="16" t="s">
        <v>52</v>
      </c>
      <c r="C7" s="16"/>
      <c r="D7" s="16" t="s">
        <v>53</v>
      </c>
      <c r="E7" s="10">
        <v>9.5436999999999994</v>
      </c>
      <c r="F7" s="10">
        <v>9.5671999999999997</v>
      </c>
      <c r="G7" s="11">
        <v>2.3500000000000298E-2</v>
      </c>
    </row>
    <row r="8" spans="1:7" s="6" customFormat="1" ht="20.100000000000001" customHeight="1" x14ac:dyDescent="0.15">
      <c r="A8" s="7"/>
      <c r="B8" s="16"/>
      <c r="C8" s="16" t="s">
        <v>54</v>
      </c>
      <c r="D8" s="16" t="s">
        <v>55</v>
      </c>
      <c r="E8" s="10">
        <v>9.5436999999999994</v>
      </c>
      <c r="F8" s="10">
        <v>9.5671999999999997</v>
      </c>
      <c r="G8" s="11">
        <v>2.3500000000000298E-2</v>
      </c>
    </row>
    <row r="9" spans="1:7" s="6" customFormat="1" ht="20.100000000000001" customHeight="1" x14ac:dyDescent="0.15">
      <c r="A9" s="7"/>
      <c r="B9" s="16" t="s">
        <v>12</v>
      </c>
      <c r="C9" s="16"/>
      <c r="D9" s="16" t="s">
        <v>13</v>
      </c>
      <c r="E9" s="10">
        <v>18.218399999999999</v>
      </c>
      <c r="F9" s="10">
        <v>18.288</v>
      </c>
      <c r="G9" s="11">
        <v>6.9600000000001216E-2</v>
      </c>
    </row>
    <row r="10" spans="1:7" s="6" customFormat="1" ht="20.100000000000001" customHeight="1" x14ac:dyDescent="0.15">
      <c r="A10" s="7"/>
      <c r="B10" s="16"/>
      <c r="C10" s="16" t="s">
        <v>14</v>
      </c>
      <c r="D10" s="16" t="s">
        <v>15</v>
      </c>
      <c r="E10" s="10">
        <v>18.218399999999999</v>
      </c>
      <c r="F10" s="10">
        <v>18.288</v>
      </c>
      <c r="G10" s="11">
        <v>6.9600000000001216E-2</v>
      </c>
    </row>
    <row r="11" spans="1:7" s="6" customFormat="1" ht="20.100000000000001" customHeight="1" x14ac:dyDescent="0.15">
      <c r="A11" s="7" t="s">
        <v>17</v>
      </c>
      <c r="B11" s="16"/>
      <c r="C11" s="16"/>
      <c r="D11" s="16" t="s">
        <v>18</v>
      </c>
      <c r="E11" s="10">
        <v>2992.7404999999999</v>
      </c>
      <c r="F11" s="10">
        <v>2651.2698</v>
      </c>
      <c r="G11" s="11">
        <v>-341.47069999999985</v>
      </c>
    </row>
    <row r="12" spans="1:7" s="6" customFormat="1" ht="20.100000000000001" customHeight="1" x14ac:dyDescent="0.15">
      <c r="A12" s="7"/>
      <c r="B12" s="16" t="s">
        <v>71</v>
      </c>
      <c r="C12" s="16"/>
      <c r="D12" s="16" t="s">
        <v>72</v>
      </c>
      <c r="E12" s="10">
        <v>616.19119999999998</v>
      </c>
      <c r="F12" s="15">
        <v>615.19929999999999</v>
      </c>
      <c r="G12" s="11">
        <v>-0.9918999999999869</v>
      </c>
    </row>
    <row r="13" spans="1:7" s="6" customFormat="1" ht="20.100000000000001" customHeight="1" x14ac:dyDescent="0.15">
      <c r="A13" s="7"/>
      <c r="B13" s="16"/>
      <c r="C13" s="16" t="s">
        <v>73</v>
      </c>
      <c r="D13" s="16" t="s">
        <v>74</v>
      </c>
      <c r="E13" s="10">
        <v>616.19119999999998</v>
      </c>
      <c r="F13" s="15">
        <v>615.19929999999999</v>
      </c>
      <c r="G13" s="11">
        <v>-0.9918999999999869</v>
      </c>
    </row>
    <row r="14" spans="1:7" s="6" customFormat="1" ht="20.100000000000001" customHeight="1" x14ac:dyDescent="0.15">
      <c r="A14" s="7"/>
      <c r="B14" s="16" t="s">
        <v>19</v>
      </c>
      <c r="C14" s="16"/>
      <c r="D14" s="16" t="s">
        <v>20</v>
      </c>
      <c r="E14" s="10">
        <v>2376.5493000000001</v>
      </c>
      <c r="F14" s="10">
        <v>2036.0705</v>
      </c>
      <c r="G14" s="11">
        <v>-340.47880000000009</v>
      </c>
    </row>
    <row r="15" spans="1:7" s="6" customFormat="1" ht="20.100000000000001" customHeight="1" x14ac:dyDescent="0.15">
      <c r="A15" s="7"/>
      <c r="B15" s="16"/>
      <c r="C15" s="16" t="s">
        <v>21</v>
      </c>
      <c r="D15" s="16" t="s">
        <v>22</v>
      </c>
      <c r="E15" s="10">
        <v>2376.5493000000001</v>
      </c>
      <c r="F15" s="10">
        <v>2036.0705</v>
      </c>
      <c r="G15" s="11">
        <v>-340.47880000000009</v>
      </c>
    </row>
    <row r="16" spans="1:7" s="6" customFormat="1" ht="20.100000000000001" customHeight="1" x14ac:dyDescent="0.15">
      <c r="A16" s="7" t="s">
        <v>75</v>
      </c>
      <c r="B16" s="16"/>
      <c r="C16" s="16"/>
      <c r="D16" s="16" t="s">
        <v>76</v>
      </c>
      <c r="E16" s="10">
        <v>1145.9754</v>
      </c>
      <c r="F16" s="10">
        <v>1133.0547999999999</v>
      </c>
      <c r="G16" s="11">
        <v>-12.92060000000015</v>
      </c>
    </row>
    <row r="17" spans="1:7" s="6" customFormat="1" ht="20.100000000000001" customHeight="1" x14ac:dyDescent="0.15">
      <c r="A17" s="7"/>
      <c r="B17" s="16" t="s">
        <v>77</v>
      </c>
      <c r="C17" s="16"/>
      <c r="D17" s="16" t="s">
        <v>78</v>
      </c>
      <c r="E17" s="10">
        <v>1041.3140000000001</v>
      </c>
      <c r="F17" s="10">
        <v>1028.1188</v>
      </c>
      <c r="G17" s="11">
        <v>-13.195200000000114</v>
      </c>
    </row>
    <row r="18" spans="1:7" s="6" customFormat="1" ht="20.100000000000001" customHeight="1" x14ac:dyDescent="0.15">
      <c r="A18" s="7"/>
      <c r="B18" s="16"/>
      <c r="C18" s="16" t="s">
        <v>79</v>
      </c>
      <c r="D18" s="16" t="s">
        <v>80</v>
      </c>
      <c r="E18" s="10">
        <v>88.132499999999993</v>
      </c>
      <c r="F18" s="10">
        <v>88.440700000000007</v>
      </c>
      <c r="G18" s="11">
        <v>0.30820000000001357</v>
      </c>
    </row>
    <row r="19" spans="1:7" s="6" customFormat="1" ht="20.100000000000001" customHeight="1" x14ac:dyDescent="0.15">
      <c r="A19" s="7"/>
      <c r="B19" s="16"/>
      <c r="C19" s="16" t="s">
        <v>81</v>
      </c>
      <c r="D19" s="16" t="s">
        <v>82</v>
      </c>
      <c r="E19" s="10">
        <v>389.12979999999999</v>
      </c>
      <c r="F19" s="10">
        <v>393.1739</v>
      </c>
      <c r="G19" s="11">
        <v>4.0441000000000145</v>
      </c>
    </row>
    <row r="20" spans="1:7" s="6" customFormat="1" ht="20.100000000000001" customHeight="1" x14ac:dyDescent="0.15">
      <c r="A20" s="7"/>
      <c r="B20" s="16"/>
      <c r="C20" s="16" t="s">
        <v>83</v>
      </c>
      <c r="D20" s="16" t="s">
        <v>84</v>
      </c>
      <c r="E20" s="10">
        <v>564.05169999999998</v>
      </c>
      <c r="F20" s="15">
        <v>546.50419999999997</v>
      </c>
      <c r="G20" s="11">
        <v>-17.547500000000014</v>
      </c>
    </row>
    <row r="21" spans="1:7" s="6" customFormat="1" ht="20.100000000000001" customHeight="1" x14ac:dyDescent="0.15">
      <c r="A21" s="7"/>
      <c r="B21" s="16" t="s">
        <v>85</v>
      </c>
      <c r="C21" s="16"/>
      <c r="D21" s="16" t="s">
        <v>86</v>
      </c>
      <c r="E21" s="10">
        <v>104.6614</v>
      </c>
      <c r="F21" s="10">
        <v>104.93600000000001</v>
      </c>
      <c r="G21" s="11">
        <v>0.27460000000000662</v>
      </c>
    </row>
    <row r="22" spans="1:7" s="6" customFormat="1" ht="20.100000000000001" customHeight="1" x14ac:dyDescent="0.15">
      <c r="A22" s="7"/>
      <c r="B22" s="16"/>
      <c r="C22" s="16" t="s">
        <v>87</v>
      </c>
      <c r="D22" s="16" t="s">
        <v>88</v>
      </c>
      <c r="E22" s="10">
        <v>104.6614</v>
      </c>
      <c r="F22" s="10">
        <v>104.93600000000001</v>
      </c>
      <c r="G22" s="11">
        <v>0.27460000000000662</v>
      </c>
    </row>
    <row r="23" spans="1:7" s="6" customFormat="1" ht="20.100000000000001" customHeight="1" x14ac:dyDescent="0.15">
      <c r="A23" s="7" t="s">
        <v>56</v>
      </c>
      <c r="B23" s="16"/>
      <c r="C23" s="16"/>
      <c r="D23" s="16" t="s">
        <v>57</v>
      </c>
      <c r="E23" s="10">
        <v>105.791</v>
      </c>
      <c r="F23" s="8">
        <v>0</v>
      </c>
      <c r="G23" s="11">
        <v>-105.791</v>
      </c>
    </row>
    <row r="24" spans="1:7" s="6" customFormat="1" ht="20.100000000000001" customHeight="1" x14ac:dyDescent="0.15">
      <c r="A24" s="7"/>
      <c r="B24" s="16" t="s">
        <v>58</v>
      </c>
      <c r="C24" s="16"/>
      <c r="D24" s="16" t="s">
        <v>59</v>
      </c>
      <c r="E24" s="10">
        <v>105.791</v>
      </c>
      <c r="F24" s="8">
        <v>0</v>
      </c>
      <c r="G24" s="11">
        <v>-105.791</v>
      </c>
    </row>
    <row r="25" spans="1:7" s="6" customFormat="1" ht="20.100000000000001" customHeight="1" x14ac:dyDescent="0.15">
      <c r="A25" s="7"/>
      <c r="B25" s="16"/>
      <c r="C25" s="16" t="s">
        <v>60</v>
      </c>
      <c r="D25" s="16" t="s">
        <v>61</v>
      </c>
      <c r="E25" s="10">
        <v>105.791</v>
      </c>
      <c r="F25" s="8">
        <v>0</v>
      </c>
      <c r="G25" s="11">
        <v>-105.791</v>
      </c>
    </row>
    <row r="26" spans="1:7" s="6" customFormat="1" ht="20.100000000000001" customHeight="1" x14ac:dyDescent="0.15">
      <c r="A26" s="7" t="s">
        <v>89</v>
      </c>
      <c r="B26" s="16"/>
      <c r="C26" s="16"/>
      <c r="D26" s="16" t="s">
        <v>90</v>
      </c>
      <c r="E26" s="10">
        <v>745.2577</v>
      </c>
      <c r="F26" s="10">
        <v>564.30629999999996</v>
      </c>
      <c r="G26" s="11">
        <v>-180.95140000000004</v>
      </c>
    </row>
    <row r="27" spans="1:7" s="6" customFormat="1" ht="20.100000000000001" customHeight="1" x14ac:dyDescent="0.15">
      <c r="A27" s="7"/>
      <c r="B27" s="16" t="s">
        <v>91</v>
      </c>
      <c r="C27" s="16"/>
      <c r="D27" s="16" t="s">
        <v>92</v>
      </c>
      <c r="E27" s="10">
        <v>745.2577</v>
      </c>
      <c r="F27" s="10">
        <v>564.30629999999996</v>
      </c>
      <c r="G27" s="11">
        <v>-180.95140000000004</v>
      </c>
    </row>
    <row r="28" spans="1:7" s="6" customFormat="1" ht="20.100000000000001" customHeight="1" x14ac:dyDescent="0.15">
      <c r="A28" s="7"/>
      <c r="B28" s="16"/>
      <c r="C28" s="16" t="s">
        <v>93</v>
      </c>
      <c r="D28" s="16" t="s">
        <v>94</v>
      </c>
      <c r="E28" s="10">
        <v>562.00919999999996</v>
      </c>
      <c r="F28" s="10">
        <v>564.30629999999996</v>
      </c>
      <c r="G28" s="28">
        <v>2.2971000000000004</v>
      </c>
    </row>
    <row r="29" spans="1:7" s="6" customFormat="1" ht="20.100000000000001" customHeight="1" x14ac:dyDescent="0.15">
      <c r="A29" s="7"/>
      <c r="B29" s="16"/>
      <c r="C29" s="16" t="s">
        <v>95</v>
      </c>
      <c r="D29" s="16" t="s">
        <v>96</v>
      </c>
      <c r="E29" s="10">
        <v>183.24850000000001</v>
      </c>
      <c r="F29" s="8">
        <v>0</v>
      </c>
      <c r="G29" s="11">
        <v>-183.24850000000001</v>
      </c>
    </row>
    <row r="30" spans="1:7" s="6" customFormat="1" ht="20.100000000000001" customHeight="1" x14ac:dyDescent="0.15">
      <c r="A30" s="7" t="s">
        <v>97</v>
      </c>
      <c r="B30" s="16"/>
      <c r="C30" s="16"/>
      <c r="D30" s="16" t="s">
        <v>98</v>
      </c>
      <c r="E30" s="10">
        <v>15.958500000000001</v>
      </c>
      <c r="F30" s="10">
        <v>15.9839</v>
      </c>
      <c r="G30" s="11">
        <v>2.5399999999999423E-2</v>
      </c>
    </row>
    <row r="31" spans="1:7" s="6" customFormat="1" ht="20.100000000000001" customHeight="1" x14ac:dyDescent="0.15">
      <c r="A31" s="7"/>
      <c r="B31" s="16" t="s">
        <v>99</v>
      </c>
      <c r="C31" s="16"/>
      <c r="D31" s="16" t="s">
        <v>100</v>
      </c>
      <c r="E31" s="10">
        <v>15.958500000000001</v>
      </c>
      <c r="F31" s="10">
        <v>15.9839</v>
      </c>
      <c r="G31" s="11">
        <v>2.5399999999999423E-2</v>
      </c>
    </row>
    <row r="32" spans="1:7" s="6" customFormat="1" ht="20.100000000000001" customHeight="1" x14ac:dyDescent="0.15">
      <c r="A32" s="7"/>
      <c r="B32" s="16"/>
      <c r="C32" s="16" t="s">
        <v>101</v>
      </c>
      <c r="D32" s="16" t="s">
        <v>102</v>
      </c>
      <c r="E32" s="10">
        <v>15.958500000000001</v>
      </c>
      <c r="F32" s="10">
        <v>15.9839</v>
      </c>
      <c r="G32" s="11">
        <v>2.5399999999999423E-2</v>
      </c>
    </row>
    <row r="33" spans="1:7" s="6" customFormat="1" ht="20.100000000000001" customHeight="1" x14ac:dyDescent="0.15">
      <c r="A33" s="7" t="s">
        <v>23</v>
      </c>
      <c r="B33" s="16"/>
      <c r="C33" s="16"/>
      <c r="D33" s="16" t="s">
        <v>24</v>
      </c>
      <c r="E33" s="10">
        <v>144.11709999999999</v>
      </c>
      <c r="F33" s="10">
        <v>126.9897</v>
      </c>
      <c r="G33" s="11">
        <v>-17.127399999999994</v>
      </c>
    </row>
    <row r="34" spans="1:7" s="6" customFormat="1" ht="20.100000000000001" customHeight="1" x14ac:dyDescent="0.15">
      <c r="A34" s="7"/>
      <c r="B34" s="16" t="s">
        <v>25</v>
      </c>
      <c r="C34" s="16"/>
      <c r="D34" s="16" t="s">
        <v>26</v>
      </c>
      <c r="E34" s="15">
        <v>67.600800000000007</v>
      </c>
      <c r="F34" s="15">
        <v>60.1997</v>
      </c>
      <c r="G34" s="28">
        <v>-7.4011000000000067</v>
      </c>
    </row>
    <row r="35" spans="1:7" s="6" customFormat="1" ht="20.100000000000001" customHeight="1" x14ac:dyDescent="0.15">
      <c r="A35" s="7"/>
      <c r="B35" s="16" t="s">
        <v>27</v>
      </c>
      <c r="C35" s="16"/>
      <c r="D35" s="16" t="s">
        <v>28</v>
      </c>
      <c r="E35" s="10">
        <v>76.516300000000001</v>
      </c>
      <c r="F35" s="10">
        <v>66.790000000000006</v>
      </c>
      <c r="G35" s="11">
        <v>-9.7262999999999948</v>
      </c>
    </row>
    <row r="36" spans="1:7" s="6" customFormat="1" ht="20.100000000000001" customHeight="1" x14ac:dyDescent="0.15">
      <c r="A36" s="7"/>
      <c r="B36" s="16"/>
      <c r="C36" s="16"/>
      <c r="D36" s="18" t="s">
        <v>29</v>
      </c>
      <c r="E36" s="24">
        <v>2</v>
      </c>
      <c r="F36" s="24">
        <v>2</v>
      </c>
      <c r="G36" s="22">
        <v>0</v>
      </c>
    </row>
    <row r="37" spans="1:7" s="6" customFormat="1" ht="20.100000000000001" customHeight="1" x14ac:dyDescent="0.15">
      <c r="A37" s="7" t="s">
        <v>30</v>
      </c>
      <c r="B37" s="16"/>
      <c r="C37" s="16"/>
      <c r="D37" s="16" t="s">
        <v>31</v>
      </c>
      <c r="E37" s="8">
        <v>2</v>
      </c>
      <c r="F37" s="8">
        <v>2</v>
      </c>
      <c r="G37" s="14">
        <v>0</v>
      </c>
    </row>
    <row r="38" spans="1:7" s="6" customFormat="1" ht="20.100000000000001" customHeight="1" x14ac:dyDescent="0.15">
      <c r="A38" s="7"/>
      <c r="B38" s="16" t="s">
        <v>32</v>
      </c>
      <c r="C38" s="16"/>
      <c r="D38" s="16" t="s">
        <v>16</v>
      </c>
      <c r="E38" s="8">
        <v>2</v>
      </c>
      <c r="F38" s="8">
        <v>2</v>
      </c>
      <c r="G38" s="14">
        <v>0</v>
      </c>
    </row>
    <row r="39" spans="1:7" s="6" customFormat="1" ht="20.100000000000001" customHeight="1" x14ac:dyDescent="0.15">
      <c r="A39" s="7"/>
      <c r="B39" s="16"/>
      <c r="C39" s="16"/>
      <c r="D39" s="18" t="s">
        <v>33</v>
      </c>
      <c r="E39" s="12">
        <v>473.48430000000002</v>
      </c>
      <c r="F39" s="23">
        <v>399.79649999999998</v>
      </c>
      <c r="G39" s="13">
        <v>-73.687800000000038</v>
      </c>
    </row>
    <row r="40" spans="1:7" s="6" customFormat="1" ht="20.100000000000001" customHeight="1" x14ac:dyDescent="0.15">
      <c r="A40" s="7" t="s">
        <v>34</v>
      </c>
      <c r="B40" s="16"/>
      <c r="C40" s="16"/>
      <c r="D40" s="16" t="s">
        <v>35</v>
      </c>
      <c r="E40" s="10">
        <v>269.54590000000002</v>
      </c>
      <c r="F40" s="10">
        <v>239.624</v>
      </c>
      <c r="G40" s="11">
        <v>-29.921900000000022</v>
      </c>
    </row>
    <row r="41" spans="1:7" s="6" customFormat="1" ht="20.100000000000001" customHeight="1" x14ac:dyDescent="0.15">
      <c r="A41" s="7"/>
      <c r="B41" s="16" t="s">
        <v>36</v>
      </c>
      <c r="C41" s="16"/>
      <c r="D41" s="16" t="s">
        <v>37</v>
      </c>
      <c r="E41" s="10">
        <v>147.71010000000001</v>
      </c>
      <c r="F41" s="10">
        <v>130.25280000000001</v>
      </c>
      <c r="G41" s="11">
        <v>-17.457300000000004</v>
      </c>
    </row>
    <row r="42" spans="1:7" s="6" customFormat="1" ht="20.100000000000001" customHeight="1" x14ac:dyDescent="0.15">
      <c r="A42" s="7"/>
      <c r="B42" s="16" t="s">
        <v>38</v>
      </c>
      <c r="C42" s="16"/>
      <c r="D42" s="16" t="s">
        <v>39</v>
      </c>
      <c r="E42" s="10">
        <v>98.874600000000001</v>
      </c>
      <c r="F42" s="10">
        <v>86.850899999999996</v>
      </c>
      <c r="G42" s="11">
        <v>-12.023700000000005</v>
      </c>
    </row>
    <row r="43" spans="1:7" s="6" customFormat="1" ht="20.100000000000001" customHeight="1" x14ac:dyDescent="0.15">
      <c r="A43" s="7"/>
      <c r="B43" s="16" t="s">
        <v>40</v>
      </c>
      <c r="C43" s="16"/>
      <c r="D43" s="16" t="s">
        <v>41</v>
      </c>
      <c r="E43" s="10">
        <v>3.4054000000000002</v>
      </c>
      <c r="F43" s="10">
        <v>2.9645000000000001</v>
      </c>
      <c r="G43" s="11">
        <v>-0.44090000000000007</v>
      </c>
    </row>
    <row r="44" spans="1:7" s="6" customFormat="1" ht="20.100000000000001" customHeight="1" x14ac:dyDescent="0.15">
      <c r="A44" s="7"/>
      <c r="B44" s="16" t="s">
        <v>42</v>
      </c>
      <c r="C44" s="16"/>
      <c r="D44" s="16" t="s">
        <v>43</v>
      </c>
      <c r="E44" s="10">
        <v>19.555800000000001</v>
      </c>
      <c r="F44" s="10">
        <v>19.555800000000001</v>
      </c>
      <c r="G44" s="14">
        <v>0</v>
      </c>
    </row>
    <row r="45" spans="1:7" s="6" customFormat="1" ht="20.100000000000001" customHeight="1" x14ac:dyDescent="0.15">
      <c r="A45" s="7" t="s">
        <v>44</v>
      </c>
      <c r="B45" s="16"/>
      <c r="C45" s="16"/>
      <c r="D45" s="16" t="s">
        <v>45</v>
      </c>
      <c r="E45" s="10">
        <v>161.4171</v>
      </c>
      <c r="F45" s="10">
        <v>122.7636</v>
      </c>
      <c r="G45" s="11">
        <v>-38.653500000000008</v>
      </c>
    </row>
    <row r="46" spans="1:7" s="6" customFormat="1" ht="20.100000000000001" customHeight="1" x14ac:dyDescent="0.15">
      <c r="A46" s="7" t="s">
        <v>62</v>
      </c>
      <c r="B46" s="16"/>
      <c r="C46" s="16"/>
      <c r="D46" s="16" t="s">
        <v>63</v>
      </c>
      <c r="E46" s="10">
        <v>15.008900000000001</v>
      </c>
      <c r="F46" s="10">
        <v>12.5291</v>
      </c>
      <c r="G46" s="11">
        <v>-2.4798000000000009</v>
      </c>
    </row>
    <row r="47" spans="1:7" s="6" customFormat="1" ht="20.100000000000001" customHeight="1" x14ac:dyDescent="0.15">
      <c r="A47" s="7"/>
      <c r="B47" s="16" t="s">
        <v>64</v>
      </c>
      <c r="C47" s="16"/>
      <c r="D47" s="16" t="s">
        <v>65</v>
      </c>
      <c r="E47" s="10">
        <v>15.008900000000001</v>
      </c>
      <c r="F47" s="10">
        <v>12.5291</v>
      </c>
      <c r="G47" s="11">
        <v>-2.4798000000000009</v>
      </c>
    </row>
    <row r="48" spans="1:7" s="6" customFormat="1" ht="20.100000000000001" customHeight="1" x14ac:dyDescent="0.15">
      <c r="A48" s="7" t="s">
        <v>66</v>
      </c>
      <c r="B48" s="16"/>
      <c r="C48" s="16"/>
      <c r="D48" s="16" t="s">
        <v>67</v>
      </c>
      <c r="E48" s="15">
        <v>6.8019999999999996</v>
      </c>
      <c r="F48" s="15">
        <v>6.8019999999999996</v>
      </c>
      <c r="G48" s="14">
        <v>0</v>
      </c>
    </row>
    <row r="49" spans="1:7" s="6" customFormat="1" ht="20.100000000000001" customHeight="1" x14ac:dyDescent="0.15">
      <c r="A49" s="7"/>
      <c r="B49" s="16" t="s">
        <v>68</v>
      </c>
      <c r="C49" s="16"/>
      <c r="D49" s="16" t="s">
        <v>69</v>
      </c>
      <c r="E49" s="15">
        <v>6.8019999999999996</v>
      </c>
      <c r="F49" s="15">
        <v>6.8019999999999996</v>
      </c>
      <c r="G49" s="14">
        <v>0</v>
      </c>
    </row>
    <row r="50" spans="1:7" s="6" customFormat="1" ht="20.100000000000001" customHeight="1" x14ac:dyDescent="0.15">
      <c r="A50" s="7" t="s">
        <v>46</v>
      </c>
      <c r="B50" s="16"/>
      <c r="C50" s="16"/>
      <c r="D50" s="16" t="s">
        <v>47</v>
      </c>
      <c r="E50" s="10">
        <v>20.7104</v>
      </c>
      <c r="F50" s="10">
        <v>18.0778</v>
      </c>
      <c r="G50" s="11">
        <v>-2.6326000000000001</v>
      </c>
    </row>
    <row r="51" spans="1:7" s="6" customFormat="1" ht="20.100000000000001" customHeight="1" x14ac:dyDescent="0.15">
      <c r="A51" s="7"/>
      <c r="B51" s="16"/>
      <c r="C51" s="16"/>
      <c r="D51" s="18" t="s">
        <v>48</v>
      </c>
      <c r="E51" s="12">
        <v>282.28530000000001</v>
      </c>
      <c r="F51" s="24">
        <v>0</v>
      </c>
      <c r="G51" s="13">
        <v>-282.28530000000001</v>
      </c>
    </row>
    <row r="52" spans="1:7" s="6" customFormat="1" ht="20.100000000000001" customHeight="1" x14ac:dyDescent="0.15">
      <c r="A52" s="7" t="s">
        <v>49</v>
      </c>
      <c r="B52" s="16"/>
      <c r="C52" s="16"/>
      <c r="D52" s="16" t="s">
        <v>50</v>
      </c>
      <c r="E52" s="10">
        <v>282.28530000000001</v>
      </c>
      <c r="F52" s="8">
        <v>0</v>
      </c>
      <c r="G52" s="11">
        <v>-282.28530000000001</v>
      </c>
    </row>
    <row r="53" spans="1:7" s="6" customFormat="1" ht="20.100000000000001" customHeight="1" thickBot="1" x14ac:dyDescent="0.2">
      <c r="A53" s="9"/>
      <c r="B53" s="17"/>
      <c r="C53" s="17"/>
      <c r="D53" s="19" t="s">
        <v>51</v>
      </c>
      <c r="E53" s="20">
        <v>5935.3719000000001</v>
      </c>
      <c r="F53" s="20">
        <v>4921.26</v>
      </c>
      <c r="G53" s="21">
        <f>F53-E53</f>
        <v>-1014.1118999999999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省道S224线蕉岭麻坑至北方段</vt:lpstr>
      <vt:lpstr>省道S224线蕉岭麻坑至北方段!Print_Titles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林波</cp:lastModifiedBy>
  <cp:lastPrinted>2023-11-10T08:17:36Z</cp:lastPrinted>
  <dcterms:created xsi:type="dcterms:W3CDTF">2022-09-13T09:42:00Z</dcterms:created>
  <dcterms:modified xsi:type="dcterms:W3CDTF">2023-11-14T08:09:48Z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