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65"/>
  </bookViews>
  <sheets>
    <sheet name="国道G220线南雄K2157+920-K2158+120段" sheetId="2" r:id="rId1"/>
  </sheets>
  <definedNames>
    <definedName name="_xlnm.Print_Titles" localSheetId="0">'国道G220线南雄K2157+920-K2158+120段'!$3:$4</definedName>
  </definedNames>
  <calcPr calcId="145621"/>
  <oleSize ref="A1:G53"/>
</workbook>
</file>

<file path=xl/sharedStrings.xml><?xml version="1.0" encoding="utf-8"?>
<sst xmlns="http://schemas.openxmlformats.org/spreadsheetml/2006/main" count="60" uniqueCount="59">
  <si>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</si>
  <si>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</si>
  <si>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</si>
  <si>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</si>
  <si>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</si>
  <si>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</si>
  <si>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</si>
  <si>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</si>
  <si>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</si>
  <si>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</si>
  <si>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</si>
  <si>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其他临时工程</t>
  </si>
  <si>
    <t>路基工程</t>
  </si>
  <si>
    <t>场地清理</t>
  </si>
  <si>
    <t>拆除旧建筑物、构筑物</t>
  </si>
  <si>
    <t>路基挖方</t>
  </si>
  <si>
    <t>挖土方</t>
  </si>
  <si>
    <t>挖石方</t>
  </si>
  <si>
    <t>排水工程</t>
  </si>
  <si>
    <t>边沟</t>
  </si>
  <si>
    <t>截水沟</t>
  </si>
  <si>
    <t>急流槽</t>
  </si>
  <si>
    <t>路基防护与加固工程</t>
  </si>
  <si>
    <t>一般边坡防护与加固</t>
  </si>
  <si>
    <t>交通工程及沿线设施</t>
  </si>
  <si>
    <t>交通安全设施</t>
  </si>
  <si>
    <t>主线路基段</t>
  </si>
  <si>
    <t>专项费用</t>
  </si>
  <si>
    <t>施工场地建设费</t>
  </si>
  <si>
    <t>安全生产费</t>
  </si>
  <si>
    <t>第二部分 土地使用及拆迁补偿费</t>
  </si>
  <si>
    <t>土地使用费</t>
  </si>
  <si>
    <t>拆迁补偿费</t>
  </si>
  <si>
    <t>第三部分 工程建设其他费用</t>
  </si>
  <si>
    <t>建设项目管理费</t>
  </si>
  <si>
    <t>建设单位（业主）管理费</t>
  </si>
  <si>
    <t>工程监理费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</si>
  <si>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</si>
  <si>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</si>
  <si>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</si>
  <si>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</si>
  <si>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</si>
  <si>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国道G220线南雄K2157+920-K2158+120段灾毁恢复重建工程方案设计概算审查表</t>
    <phoneticPr fontId="3" type="noConversion"/>
  </si>
  <si>
    <t>前期交通安全设施工程</t>
  </si>
  <si>
    <t>30cm厚6%水泥稳定碎石面层</t>
  </si>
  <si>
    <t>50cm厚碎石基层</t>
  </si>
  <si>
    <t>沥青碎石同步封层</t>
  </si>
  <si>
    <t>凿除混凝土及钢筋混凝土（旧混凝土护栏）</t>
  </si>
  <si>
    <t>排水沟</t>
  </si>
  <si>
    <t>绿化及环境保护工程</t>
  </si>
  <si>
    <t>主线绿化及环境保护工程</t>
  </si>
  <si>
    <t>路基两侧</t>
  </si>
  <si>
    <t>林地青苗补偿费</t>
  </si>
  <si>
    <t>临时便道征地补偿费</t>
  </si>
  <si>
    <t>其他拆迁费</t>
  </si>
  <si>
    <t>迁移坟地费</t>
  </si>
  <si>
    <t>水管改造费</t>
  </si>
  <si>
    <t>专项评价（估）费</t>
  </si>
  <si>
    <t>地质灾害危险性评价费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</si>
</sst>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_ "/>
    <numFmt numFmtId="178" formatCode="0.0_ "/>
    <numFmt numFmtId="179" formatCode="0.000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18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0" xfId="0" applyFont="1">
      <alignment vertical="center"/>
    </xf>
    <xf numFmtId="177" fontId="7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3" borderId="6" xfId="0" applyNumberFormat="1" applyFont="1" applyFill="1" applyBorder="1" applyAlignment="1">
      <alignment horizontal="center" vertical="center"/>
    </xf>
    <xf numFmtId="177" fontId="7" fillId="3" borderId="5" xfId="0" applyNumberFormat="1" applyFont="1" applyFill="1" applyBorder="1" applyAlignment="1">
      <alignment horizontal="center" vertical="center"/>
    </xf>
    <xf numFmtId="177" fontId="7" fillId="3" borderId="7" xfId="0" applyNumberFormat="1" applyFont="1" applyFill="1" applyBorder="1" applyAlignment="1">
      <alignment horizontal="center" vertical="center"/>
    </xf>
    <xf numFmtId="177" fontId="7" fillId="3" borderId="8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77" fontId="8" fillId="3" borderId="6" xfId="0" applyNumberFormat="1" applyFont="1" applyFill="1" applyBorder="1" applyAlignment="1">
      <alignment horizontal="center" vertical="center"/>
    </xf>
    <xf numFmtId="177" fontId="7" fillId="3" borderId="6" xfId="0" applyNumberFormat="1" applyFont="1" applyFill="1" applyBorder="1" applyAlignment="1">
      <alignment horizontal="center" vertical="center"/>
    </xf>
    <xf numFmtId="178" fontId="7" fillId="3" borderId="6" xfId="0" applyNumberFormat="1" applyFont="1" applyFill="1" applyBorder="1" applyAlignment="1">
      <alignment horizontal="center" vertical="center"/>
    </xf>
    <xf numFmtId="179" fontId="8" fillId="3" borderId="1" xfId="0" applyNumberFormat="1" applyFont="1" applyFill="1" applyBorder="1" applyAlignment="1">
      <alignment horizontal="center" vertical="center"/>
    </xf>
    <xf numFmtId="179" fontId="7" fillId="3" borderId="1" xfId="0" applyNumberFormat="1" applyFont="1" applyFill="1" applyBorder="1" applyAlignment="1">
      <alignment horizontal="center" vertical="center"/>
    </xf>
    <xf numFmtId="179" fontId="8" fillId="3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="120" zoomScaleNormal="120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9.5" style="2" customWidth="1"/>
    <col min="5" max="5" width="15.125" style="1" customWidth="1"/>
    <col min="6" max="6" width="16.875" style="1" customWidth="1"/>
    <col min="7" max="7" width="18.25" style="1" customWidth="1"/>
  </cols>
  <sheetData>
    <row r="1" spans="1:7" s="3" customFormat="1" ht="24.95" customHeight="1" x14ac:dyDescent="0.15">
      <c r="A1" s="27" t="s">
        <v>6</v>
      </c>
      <c r="B1" s="27"/>
      <c r="C1" s="27"/>
      <c r="D1" s="4"/>
      <c r="E1" s="5"/>
      <c r="F1" s="5"/>
      <c r="G1" s="5"/>
    </row>
    <row r="2" spans="1:7" ht="35.1" customHeight="1" thickBot="1" x14ac:dyDescent="0.2">
      <c r="A2" s="28" t="s">
        <v>42</v>
      </c>
      <c r="B2" s="29"/>
      <c r="C2" s="29"/>
      <c r="D2" s="29"/>
      <c r="E2" s="29"/>
      <c r="F2" s="29"/>
      <c r="G2" s="29"/>
    </row>
    <row r="3" spans="1:7" ht="24.95" customHeight="1" x14ac:dyDescent="0.15">
      <c r="A3" s="30" t="s">
        <v>0</v>
      </c>
      <c r="B3" s="32" t="s">
        <v>1</v>
      </c>
      <c r="C3" s="32" t="s">
        <v>2</v>
      </c>
      <c r="D3" s="32" t="s">
        <v>3</v>
      </c>
      <c r="E3" s="21" t="s">
        <v>4</v>
      </c>
      <c r="F3" s="21" t="s">
        <v>7</v>
      </c>
      <c r="G3" s="34" t="s">
        <v>8</v>
      </c>
    </row>
    <row r="4" spans="1:7" ht="24.95" customHeight="1" x14ac:dyDescent="0.15">
      <c r="A4" s="31"/>
      <c r="B4" s="33"/>
      <c r="C4" s="33"/>
      <c r="D4" s="33"/>
      <c r="E4" s="22" t="s">
        <v>5</v>
      </c>
      <c r="F4" s="22" t="s">
        <v>5</v>
      </c>
      <c r="G4" s="35"/>
    </row>
    <row r="5" spans="1:7" s="6" customFormat="1" ht="20.100000000000001" customHeight="1" x14ac:dyDescent="0.15">
      <c r="A5" s="10"/>
      <c r="B5" s="7"/>
      <c r="C5" s="7"/>
      <c r="D5" s="18" t="s">
        <v>9</v>
      </c>
      <c r="E5" s="23">
        <v>751.69259999999997</v>
      </c>
      <c r="F5" s="23">
        <v>646.78</v>
      </c>
      <c r="G5" s="24">
        <f>F5-E5</f>
        <v>-104.9126</v>
      </c>
    </row>
    <row r="6" spans="1:7" s="6" customFormat="1" ht="20.100000000000001" customHeight="1" x14ac:dyDescent="0.15">
      <c r="A6" s="10">
        <v>101</v>
      </c>
      <c r="B6" s="7"/>
      <c r="C6" s="7"/>
      <c r="D6" s="19" t="s">
        <v>10</v>
      </c>
      <c r="E6" s="8">
        <v>125.9798</v>
      </c>
      <c r="F6" s="8">
        <v>78.051599999999993</v>
      </c>
      <c r="G6" s="9">
        <v>-47.928199999999997</v>
      </c>
    </row>
    <row r="7" spans="1:7" s="6" customFormat="1" ht="20.100000000000001" customHeight="1" x14ac:dyDescent="0.15">
      <c r="A7" s="10"/>
      <c r="B7" s="7">
        <v>10103</v>
      </c>
      <c r="C7" s="7"/>
      <c r="D7" s="19" t="s">
        <v>11</v>
      </c>
      <c r="E7" s="8">
        <v>125.9798</v>
      </c>
      <c r="F7" s="8">
        <v>78.051599999999993</v>
      </c>
      <c r="G7" s="9">
        <v>-47.928199999999997</v>
      </c>
    </row>
    <row r="8" spans="1:7" s="6" customFormat="1" ht="20.100000000000001" customHeight="1" x14ac:dyDescent="0.15">
      <c r="A8" s="10"/>
      <c r="B8" s="7"/>
      <c r="C8" s="7">
        <v>1010304</v>
      </c>
      <c r="D8" s="19" t="s">
        <v>43</v>
      </c>
      <c r="E8" s="8">
        <v>101.2903</v>
      </c>
      <c r="F8" s="8">
        <v>61.430599999999998</v>
      </c>
      <c r="G8" s="9">
        <v>-39.859699999999997</v>
      </c>
    </row>
    <row r="9" spans="1:7" s="6" customFormat="1" ht="20.100000000000001" customHeight="1" x14ac:dyDescent="0.15">
      <c r="A9" s="10"/>
      <c r="B9" s="7"/>
      <c r="C9" s="7">
        <v>1010305</v>
      </c>
      <c r="D9" s="19" t="s">
        <v>44</v>
      </c>
      <c r="E9" s="8">
        <v>9.1127000000000002</v>
      </c>
      <c r="F9" s="8">
        <v>6.4382999999999999</v>
      </c>
      <c r="G9" s="9">
        <v>-2.6743999999999999</v>
      </c>
    </row>
    <row r="10" spans="1:7" s="6" customFormat="1" ht="20.100000000000001" customHeight="1" x14ac:dyDescent="0.15">
      <c r="A10" s="10"/>
      <c r="B10" s="7"/>
      <c r="C10" s="7">
        <v>1010306</v>
      </c>
      <c r="D10" s="19" t="s">
        <v>45</v>
      </c>
      <c r="E10" s="8">
        <v>10.3977</v>
      </c>
      <c r="F10" s="8">
        <v>6.6771000000000003</v>
      </c>
      <c r="G10" s="9">
        <v>-3.7206000000000001</v>
      </c>
    </row>
    <row r="11" spans="1:7" s="6" customFormat="1" ht="20.100000000000001" customHeight="1" x14ac:dyDescent="0.15">
      <c r="A11" s="10"/>
      <c r="B11" s="7"/>
      <c r="C11" s="7">
        <v>1010307</v>
      </c>
      <c r="D11" s="19" t="s">
        <v>46</v>
      </c>
      <c r="E11" s="8">
        <v>1.7027000000000001</v>
      </c>
      <c r="F11" s="7">
        <v>0</v>
      </c>
      <c r="G11" s="9">
        <v>-1.7027000000000001</v>
      </c>
    </row>
    <row r="12" spans="1:7" s="6" customFormat="1" ht="20.100000000000001" customHeight="1" x14ac:dyDescent="0.15">
      <c r="A12" s="10"/>
      <c r="B12" s="7"/>
      <c r="C12" s="7">
        <v>1010308</v>
      </c>
      <c r="D12" s="19" t="s">
        <v>47</v>
      </c>
      <c r="E12" s="8">
        <v>3.4763999999999999</v>
      </c>
      <c r="F12" s="8">
        <v>3.5055999999999998</v>
      </c>
      <c r="G12" s="9">
        <v>2.92E-2</v>
      </c>
    </row>
    <row r="13" spans="1:7" s="6" customFormat="1" ht="20.100000000000001" customHeight="1" x14ac:dyDescent="0.15">
      <c r="A13" s="10">
        <v>102</v>
      </c>
      <c r="B13" s="7"/>
      <c r="C13" s="7"/>
      <c r="D13" s="19" t="s">
        <v>12</v>
      </c>
      <c r="E13" s="8">
        <v>561.44650000000001</v>
      </c>
      <c r="F13" s="8">
        <v>510.8544</v>
      </c>
      <c r="G13" s="9">
        <v>-50.592100000000002</v>
      </c>
    </row>
    <row r="14" spans="1:7" s="6" customFormat="1" ht="20.100000000000001" customHeight="1" x14ac:dyDescent="0.15">
      <c r="A14" s="10"/>
      <c r="B14" s="7">
        <v>10201</v>
      </c>
      <c r="C14" s="7"/>
      <c r="D14" s="19" t="s">
        <v>13</v>
      </c>
      <c r="E14" s="8">
        <v>0.6159</v>
      </c>
      <c r="F14" s="8">
        <v>0.62819999999999998</v>
      </c>
      <c r="G14" s="9">
        <v>1.23E-2</v>
      </c>
    </row>
    <row r="15" spans="1:7" s="6" customFormat="1" ht="20.100000000000001" customHeight="1" x14ac:dyDescent="0.15">
      <c r="A15" s="10"/>
      <c r="B15" s="7"/>
      <c r="C15" s="7">
        <v>1020103</v>
      </c>
      <c r="D15" s="19" t="s">
        <v>14</v>
      </c>
      <c r="E15" s="8">
        <v>0.6159</v>
      </c>
      <c r="F15" s="8">
        <v>0.62819999999999998</v>
      </c>
      <c r="G15" s="9">
        <v>1.23E-2</v>
      </c>
    </row>
    <row r="16" spans="1:7" s="6" customFormat="1" ht="20.100000000000001" customHeight="1" x14ac:dyDescent="0.15">
      <c r="A16" s="10"/>
      <c r="B16" s="7">
        <v>10202</v>
      </c>
      <c r="C16" s="7"/>
      <c r="D16" s="19" t="s">
        <v>15</v>
      </c>
      <c r="E16" s="8">
        <v>207.483</v>
      </c>
      <c r="F16" s="8">
        <v>178.0823</v>
      </c>
      <c r="G16" s="17">
        <v>-29.400700000000001</v>
      </c>
    </row>
    <row r="17" spans="1:7" s="6" customFormat="1" ht="20.100000000000001" customHeight="1" x14ac:dyDescent="0.15">
      <c r="A17" s="10"/>
      <c r="B17" s="7"/>
      <c r="C17" s="7">
        <v>1020201</v>
      </c>
      <c r="D17" s="19" t="s">
        <v>16</v>
      </c>
      <c r="E17" s="8">
        <v>30.539400000000001</v>
      </c>
      <c r="F17" s="8">
        <v>23.434000000000001</v>
      </c>
      <c r="G17" s="9">
        <v>-7.1054000000000004</v>
      </c>
    </row>
    <row r="18" spans="1:7" s="6" customFormat="1" ht="20.100000000000001" customHeight="1" x14ac:dyDescent="0.15">
      <c r="A18" s="10"/>
      <c r="B18" s="7"/>
      <c r="C18" s="7">
        <v>1020202</v>
      </c>
      <c r="D18" s="19" t="s">
        <v>17</v>
      </c>
      <c r="E18" s="8">
        <v>176.9436</v>
      </c>
      <c r="F18" s="8">
        <v>154.64830000000001</v>
      </c>
      <c r="G18" s="9">
        <v>-22.295300000000001</v>
      </c>
    </row>
    <row r="19" spans="1:7" s="6" customFormat="1" ht="20.100000000000001" customHeight="1" x14ac:dyDescent="0.15">
      <c r="A19" s="10"/>
      <c r="B19" s="7">
        <v>10206</v>
      </c>
      <c r="C19" s="7"/>
      <c r="D19" s="19" t="s">
        <v>18</v>
      </c>
      <c r="E19" s="8">
        <v>39.424500000000002</v>
      </c>
      <c r="F19" s="8">
        <v>39.397500000000001</v>
      </c>
      <c r="G19" s="9">
        <v>-2.7E-2</v>
      </c>
    </row>
    <row r="20" spans="1:7" s="6" customFormat="1" ht="20.100000000000001" customHeight="1" x14ac:dyDescent="0.15">
      <c r="A20" s="10"/>
      <c r="B20" s="7"/>
      <c r="C20" s="7">
        <v>1020601</v>
      </c>
      <c r="D20" s="19" t="s">
        <v>19</v>
      </c>
      <c r="E20" s="8">
        <v>12.4693</v>
      </c>
      <c r="F20" s="8">
        <v>12.4566</v>
      </c>
      <c r="G20" s="9">
        <v>-1.2699999999999999E-2</v>
      </c>
    </row>
    <row r="21" spans="1:7" s="6" customFormat="1" ht="20.100000000000001" customHeight="1" x14ac:dyDescent="0.15">
      <c r="A21" s="10"/>
      <c r="B21" s="7"/>
      <c r="C21" s="7">
        <v>1020602</v>
      </c>
      <c r="D21" s="19" t="s">
        <v>48</v>
      </c>
      <c r="E21" s="8">
        <v>7.5743999999999998</v>
      </c>
      <c r="F21" s="8">
        <v>7.5666000000000002</v>
      </c>
      <c r="G21" s="9">
        <v>-7.7999999999999996E-3</v>
      </c>
    </row>
    <row r="22" spans="1:7" s="6" customFormat="1" ht="20.100000000000001" customHeight="1" x14ac:dyDescent="0.15">
      <c r="A22" s="10"/>
      <c r="B22" s="7"/>
      <c r="C22" s="7">
        <v>1020603</v>
      </c>
      <c r="D22" s="19" t="s">
        <v>20</v>
      </c>
      <c r="E22" s="8">
        <v>10.6662</v>
      </c>
      <c r="F22" s="8">
        <v>10.6564</v>
      </c>
      <c r="G22" s="9">
        <v>-9.7999999999999997E-3</v>
      </c>
    </row>
    <row r="23" spans="1:7" s="6" customFormat="1" ht="20.100000000000001" customHeight="1" x14ac:dyDescent="0.15">
      <c r="A23" s="10"/>
      <c r="B23" s="7"/>
      <c r="C23" s="7">
        <v>1020604</v>
      </c>
      <c r="D23" s="19" t="s">
        <v>21</v>
      </c>
      <c r="E23" s="8">
        <v>8.7146000000000008</v>
      </c>
      <c r="F23" s="8">
        <v>8.7179000000000002</v>
      </c>
      <c r="G23" s="16">
        <v>3.3E-3</v>
      </c>
    </row>
    <row r="24" spans="1:7" s="6" customFormat="1" ht="20.100000000000001" customHeight="1" x14ac:dyDescent="0.15">
      <c r="A24" s="10"/>
      <c r="B24" s="7">
        <v>10207</v>
      </c>
      <c r="C24" s="7"/>
      <c r="D24" s="19" t="s">
        <v>22</v>
      </c>
      <c r="E24" s="8">
        <v>313.92309999999998</v>
      </c>
      <c r="F24" s="8">
        <v>292.74639999999999</v>
      </c>
      <c r="G24" s="9">
        <v>-21.1767</v>
      </c>
    </row>
    <row r="25" spans="1:7" s="6" customFormat="1" ht="20.100000000000001" customHeight="1" x14ac:dyDescent="0.15">
      <c r="A25" s="10"/>
      <c r="B25" s="7"/>
      <c r="C25" s="7">
        <v>1020701</v>
      </c>
      <c r="D25" s="19" t="s">
        <v>23</v>
      </c>
      <c r="E25" s="8">
        <v>313.92309999999998</v>
      </c>
      <c r="F25" s="8">
        <v>292.74639999999999</v>
      </c>
      <c r="G25" s="9">
        <v>-21.1767</v>
      </c>
    </row>
    <row r="26" spans="1:7" s="6" customFormat="1" ht="20.100000000000001" customHeight="1" x14ac:dyDescent="0.15">
      <c r="A26" s="10">
        <v>107</v>
      </c>
      <c r="B26" s="7"/>
      <c r="C26" s="7"/>
      <c r="D26" s="19" t="s">
        <v>24</v>
      </c>
      <c r="E26" s="8">
        <v>8.5686</v>
      </c>
      <c r="F26" s="8">
        <v>8.5839999999999996</v>
      </c>
      <c r="G26" s="9">
        <v>1.54E-2</v>
      </c>
    </row>
    <row r="27" spans="1:7" s="6" customFormat="1" ht="20.100000000000001" customHeight="1" x14ac:dyDescent="0.15">
      <c r="A27" s="10"/>
      <c r="B27" s="7">
        <v>10701</v>
      </c>
      <c r="C27" s="7"/>
      <c r="D27" s="19" t="s">
        <v>25</v>
      </c>
      <c r="E27" s="8">
        <v>8.5686</v>
      </c>
      <c r="F27" s="8">
        <v>8.5839999999999996</v>
      </c>
      <c r="G27" s="9">
        <v>1.54E-2</v>
      </c>
    </row>
    <row r="28" spans="1:7" s="6" customFormat="1" ht="20.100000000000001" customHeight="1" x14ac:dyDescent="0.15">
      <c r="A28" s="10"/>
      <c r="B28" s="7"/>
      <c r="C28" s="7">
        <v>1070101</v>
      </c>
      <c r="D28" s="19" t="s">
        <v>26</v>
      </c>
      <c r="E28" s="8">
        <v>8.5686</v>
      </c>
      <c r="F28" s="8">
        <v>8.5839999999999996</v>
      </c>
      <c r="G28" s="9">
        <v>1.54E-2</v>
      </c>
    </row>
    <row r="29" spans="1:7" s="6" customFormat="1" ht="20.100000000000001" customHeight="1" x14ac:dyDescent="0.15">
      <c r="A29" s="10">
        <v>108</v>
      </c>
      <c r="B29" s="7"/>
      <c r="C29" s="7"/>
      <c r="D29" s="19" t="s">
        <v>49</v>
      </c>
      <c r="E29" s="8">
        <v>12.410600000000001</v>
      </c>
      <c r="F29" s="8">
        <v>11.135400000000001</v>
      </c>
      <c r="G29" s="9">
        <v>-1.2751999999999999</v>
      </c>
    </row>
    <row r="30" spans="1:7" s="6" customFormat="1" ht="20.100000000000001" customHeight="1" x14ac:dyDescent="0.15">
      <c r="A30" s="10"/>
      <c r="B30" s="7">
        <v>10801</v>
      </c>
      <c r="C30" s="7"/>
      <c r="D30" s="19" t="s">
        <v>50</v>
      </c>
      <c r="E30" s="8">
        <v>12.410600000000001</v>
      </c>
      <c r="F30" s="8">
        <v>11.135400000000001</v>
      </c>
      <c r="G30" s="9">
        <v>-1.2751999999999999</v>
      </c>
    </row>
    <row r="31" spans="1:7" s="6" customFormat="1" ht="20.100000000000001" customHeight="1" x14ac:dyDescent="0.15">
      <c r="A31" s="10"/>
      <c r="B31" s="7"/>
      <c r="C31" s="7">
        <v>1080101</v>
      </c>
      <c r="D31" s="19" t="s">
        <v>51</v>
      </c>
      <c r="E31" s="8">
        <v>12.410600000000001</v>
      </c>
      <c r="F31" s="8">
        <v>11.135400000000001</v>
      </c>
      <c r="G31" s="9">
        <v>-1.2751999999999999</v>
      </c>
    </row>
    <row r="32" spans="1:7" s="6" customFormat="1" ht="20.100000000000001" customHeight="1" x14ac:dyDescent="0.15">
      <c r="A32" s="10">
        <v>110</v>
      </c>
      <c r="B32" s="7"/>
      <c r="C32" s="7"/>
      <c r="D32" s="19" t="s">
        <v>27</v>
      </c>
      <c r="E32" s="8">
        <v>43.287100000000002</v>
      </c>
      <c r="F32" s="8">
        <v>38.1496</v>
      </c>
      <c r="G32" s="9">
        <v>-5.1375000000000002</v>
      </c>
    </row>
    <row r="33" spans="1:7" s="6" customFormat="1" ht="20.100000000000001" customHeight="1" x14ac:dyDescent="0.15">
      <c r="A33" s="10"/>
      <c r="B33" s="7">
        <v>11001</v>
      </c>
      <c r="C33" s="7"/>
      <c r="D33" s="19" t="s">
        <v>28</v>
      </c>
      <c r="E33" s="8">
        <v>32.1783</v>
      </c>
      <c r="F33" s="8">
        <v>28.5913</v>
      </c>
      <c r="G33" s="9">
        <v>-3.5870000000000002</v>
      </c>
    </row>
    <row r="34" spans="1:7" s="6" customFormat="1" ht="20.100000000000001" customHeight="1" x14ac:dyDescent="0.15">
      <c r="A34" s="10"/>
      <c r="B34" s="7">
        <v>11002</v>
      </c>
      <c r="C34" s="7"/>
      <c r="D34" s="19" t="s">
        <v>29</v>
      </c>
      <c r="E34" s="8">
        <v>11.1088</v>
      </c>
      <c r="F34" s="8">
        <v>9.5582999999999991</v>
      </c>
      <c r="G34" s="9">
        <v>-1.5505</v>
      </c>
    </row>
    <row r="35" spans="1:7" s="6" customFormat="1" ht="20.100000000000001" customHeight="1" x14ac:dyDescent="0.15">
      <c r="A35" s="10"/>
      <c r="B35" s="7"/>
      <c r="C35" s="7"/>
      <c r="D35" s="18" t="s">
        <v>30</v>
      </c>
      <c r="E35" s="13">
        <v>8.1445000000000007</v>
      </c>
      <c r="F35" s="13">
        <v>8.1445000000000007</v>
      </c>
      <c r="G35" s="15">
        <v>0</v>
      </c>
    </row>
    <row r="36" spans="1:7" s="6" customFormat="1" ht="20.100000000000001" customHeight="1" x14ac:dyDescent="0.15">
      <c r="A36" s="10">
        <v>201</v>
      </c>
      <c r="B36" s="7"/>
      <c r="C36" s="7"/>
      <c r="D36" s="19" t="s">
        <v>31</v>
      </c>
      <c r="E36" s="8">
        <v>5.9645000000000001</v>
      </c>
      <c r="F36" s="8">
        <v>5.9645000000000001</v>
      </c>
      <c r="G36" s="16">
        <v>0</v>
      </c>
    </row>
    <row r="37" spans="1:7" s="6" customFormat="1" ht="20.100000000000001" customHeight="1" x14ac:dyDescent="0.15">
      <c r="A37" s="10"/>
      <c r="B37" s="7">
        <v>20105</v>
      </c>
      <c r="C37" s="7"/>
      <c r="D37" s="19" t="s">
        <v>52</v>
      </c>
      <c r="E37" s="8">
        <v>1.6</v>
      </c>
      <c r="F37" s="8">
        <v>1.6</v>
      </c>
      <c r="G37" s="16">
        <v>0</v>
      </c>
    </row>
    <row r="38" spans="1:7" s="6" customFormat="1" ht="20.100000000000001" customHeight="1" x14ac:dyDescent="0.15">
      <c r="A38" s="10"/>
      <c r="B38" s="7">
        <v>20106</v>
      </c>
      <c r="C38" s="7"/>
      <c r="D38" s="19" t="s">
        <v>53</v>
      </c>
      <c r="E38" s="8">
        <v>4.3644999999999996</v>
      </c>
      <c r="F38" s="8">
        <v>4.3644999999999996</v>
      </c>
      <c r="G38" s="16">
        <v>0</v>
      </c>
    </row>
    <row r="39" spans="1:7" s="6" customFormat="1" ht="20.100000000000001" customHeight="1" x14ac:dyDescent="0.15">
      <c r="A39" s="10">
        <v>202</v>
      </c>
      <c r="B39" s="7"/>
      <c r="C39" s="7"/>
      <c r="D39" s="19" t="s">
        <v>32</v>
      </c>
      <c r="E39" s="8">
        <v>2.1800000000000002</v>
      </c>
      <c r="F39" s="8">
        <v>2.1800000000000002</v>
      </c>
      <c r="G39" s="16">
        <v>0</v>
      </c>
    </row>
    <row r="40" spans="1:7" s="6" customFormat="1" ht="20.100000000000001" customHeight="1" x14ac:dyDescent="0.15">
      <c r="A40" s="10"/>
      <c r="B40" s="7">
        <v>20203</v>
      </c>
      <c r="C40" s="7"/>
      <c r="D40" s="19" t="s">
        <v>54</v>
      </c>
      <c r="E40" s="8">
        <v>2.1800000000000002</v>
      </c>
      <c r="F40" s="8">
        <v>2.1800000000000002</v>
      </c>
      <c r="G40" s="16">
        <v>0</v>
      </c>
    </row>
    <row r="41" spans="1:7" s="6" customFormat="1" ht="20.100000000000001" customHeight="1" x14ac:dyDescent="0.15">
      <c r="A41" s="10"/>
      <c r="B41" s="7"/>
      <c r="C41" s="7">
        <v>2020301</v>
      </c>
      <c r="D41" s="19" t="s">
        <v>55</v>
      </c>
      <c r="E41" s="7">
        <v>1</v>
      </c>
      <c r="F41" s="7">
        <v>1</v>
      </c>
      <c r="G41" s="16">
        <v>0</v>
      </c>
    </row>
    <row r="42" spans="1:7" s="6" customFormat="1" ht="20.100000000000001" customHeight="1" x14ac:dyDescent="0.15">
      <c r="A42" s="10"/>
      <c r="B42" s="7"/>
      <c r="C42" s="7">
        <v>2020302</v>
      </c>
      <c r="D42" s="19" t="s">
        <v>56</v>
      </c>
      <c r="E42" s="8">
        <v>1.18</v>
      </c>
      <c r="F42" s="8">
        <v>1.18</v>
      </c>
      <c r="G42" s="16">
        <v>0</v>
      </c>
    </row>
    <row r="43" spans="1:7" s="6" customFormat="1" ht="20.100000000000001" customHeight="1" x14ac:dyDescent="0.15">
      <c r="A43" s="10"/>
      <c r="B43" s="7"/>
      <c r="C43" s="7"/>
      <c r="D43" s="18" t="s">
        <v>33</v>
      </c>
      <c r="E43" s="13">
        <v>95.309899999999999</v>
      </c>
      <c r="F43" s="13">
        <v>64.313400000000001</v>
      </c>
      <c r="G43" s="15">
        <v>-30.996500000000001</v>
      </c>
    </row>
    <row r="44" spans="1:7" s="6" customFormat="1" ht="20.100000000000001" customHeight="1" x14ac:dyDescent="0.15">
      <c r="A44" s="10">
        <v>301</v>
      </c>
      <c r="B44" s="7"/>
      <c r="C44" s="7"/>
      <c r="D44" s="19" t="s">
        <v>34</v>
      </c>
      <c r="E44" s="8">
        <v>52.044400000000003</v>
      </c>
      <c r="F44" s="8">
        <v>44.684100000000001</v>
      </c>
      <c r="G44" s="9">
        <v>-7.3602999999999996</v>
      </c>
    </row>
    <row r="45" spans="1:7" s="6" customFormat="1" ht="20.100000000000001" customHeight="1" x14ac:dyDescent="0.15">
      <c r="A45" s="10"/>
      <c r="B45" s="7">
        <v>30101</v>
      </c>
      <c r="C45" s="7"/>
      <c r="D45" s="19" t="s">
        <v>35</v>
      </c>
      <c r="E45" s="8">
        <v>30.8901</v>
      </c>
      <c r="F45" s="8">
        <v>27.459299999999999</v>
      </c>
      <c r="G45" s="9">
        <v>-3.4308000000000001</v>
      </c>
    </row>
    <row r="46" spans="1:7" s="6" customFormat="1" ht="20.100000000000001" customHeight="1" x14ac:dyDescent="0.15">
      <c r="A46" s="10"/>
      <c r="B46" s="7">
        <v>30103</v>
      </c>
      <c r="C46" s="7"/>
      <c r="D46" s="19" t="s">
        <v>36</v>
      </c>
      <c r="E46" s="8">
        <v>19.154299999999999</v>
      </c>
      <c r="F46" s="8">
        <v>16.994800000000001</v>
      </c>
      <c r="G46" s="9">
        <v>-2.1595</v>
      </c>
    </row>
    <row r="47" spans="1:7" s="6" customFormat="1" ht="20.100000000000001" customHeight="1" x14ac:dyDescent="0.15">
      <c r="A47" s="10"/>
      <c r="B47" s="7">
        <v>30105</v>
      </c>
      <c r="C47" s="7"/>
      <c r="D47" s="19" t="s">
        <v>37</v>
      </c>
      <c r="E47" s="7">
        <v>2</v>
      </c>
      <c r="F47" s="8">
        <v>0.23</v>
      </c>
      <c r="G47" s="9">
        <v>-1.77</v>
      </c>
    </row>
    <row r="48" spans="1:7" s="6" customFormat="1" ht="20.100000000000001" customHeight="1" x14ac:dyDescent="0.15">
      <c r="A48" s="10">
        <v>303</v>
      </c>
      <c r="B48" s="7"/>
      <c r="C48" s="7"/>
      <c r="D48" s="19" t="s">
        <v>38</v>
      </c>
      <c r="E48" s="8">
        <v>25.575600000000001</v>
      </c>
      <c r="F48" s="8">
        <v>17.244199999999999</v>
      </c>
      <c r="G48" s="9">
        <v>-8.3314000000000004</v>
      </c>
    </row>
    <row r="49" spans="1:7" s="6" customFormat="1" ht="20.100000000000001" customHeight="1" x14ac:dyDescent="0.15">
      <c r="A49" s="10">
        <v>304</v>
      </c>
      <c r="B49" s="7"/>
      <c r="C49" s="7"/>
      <c r="D49" s="19" t="s">
        <v>57</v>
      </c>
      <c r="E49" s="7">
        <v>15</v>
      </c>
      <c r="F49" s="7">
        <v>0</v>
      </c>
      <c r="G49" s="16">
        <v>-15</v>
      </c>
    </row>
    <row r="50" spans="1:7" s="6" customFormat="1" ht="20.100000000000001" customHeight="1" x14ac:dyDescent="0.15">
      <c r="A50" s="10"/>
      <c r="B50" s="7">
        <v>30411</v>
      </c>
      <c r="C50" s="7"/>
      <c r="D50" s="19" t="s">
        <v>58</v>
      </c>
      <c r="E50" s="7">
        <v>15</v>
      </c>
      <c r="F50" s="7">
        <v>0</v>
      </c>
      <c r="G50" s="16">
        <v>-15</v>
      </c>
    </row>
    <row r="51" spans="1:7" s="6" customFormat="1" ht="20.100000000000001" customHeight="1" x14ac:dyDescent="0.15">
      <c r="A51" s="10">
        <v>308</v>
      </c>
      <c r="B51" s="7"/>
      <c r="C51" s="7"/>
      <c r="D51" s="19" t="s">
        <v>39</v>
      </c>
      <c r="E51" s="8">
        <v>2.6899000000000002</v>
      </c>
      <c r="F51" s="8">
        <v>2.3851</v>
      </c>
      <c r="G51" s="9">
        <v>-0.30480000000000002</v>
      </c>
    </row>
    <row r="52" spans="1:7" s="6" customFormat="1" ht="20.100000000000001" customHeight="1" x14ac:dyDescent="0.15">
      <c r="A52" s="10"/>
      <c r="B52" s="7"/>
      <c r="C52" s="7"/>
      <c r="D52" s="18" t="s">
        <v>40</v>
      </c>
      <c r="E52" s="14">
        <v>0</v>
      </c>
      <c r="F52" s="14">
        <v>0</v>
      </c>
      <c r="G52" s="15">
        <v>0</v>
      </c>
    </row>
    <row r="53" spans="1:7" s="6" customFormat="1" ht="20.100000000000001" customHeight="1" thickBot="1" x14ac:dyDescent="0.2">
      <c r="A53" s="11"/>
      <c r="B53" s="12"/>
      <c r="C53" s="12"/>
      <c r="D53" s="20" t="s">
        <v>41</v>
      </c>
      <c r="E53" s="25">
        <v>855.14700000000005</v>
      </c>
      <c r="F53" s="25">
        <v>719.23</v>
      </c>
      <c r="G53" s="26">
        <f>F53-E53</f>
        <v>-135.91700000000003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国道G220线南雄K2157+920-K2158+120段</vt:lpstr>
      <vt:lpstr>'国道G220线南雄K2157+920-K2158+120段'!Print_Titles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2023-11-10T08:05:32Z</cp:lastPrinted>
  <dcterms:created xsi:type="dcterms:W3CDTF">2022-09-13T09:42:00Z</dcterms:created>
  <dcterms:modified xsi:type="dcterms:W3CDTF">2023-11-10T08:05:33Z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