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715" windowWidth="28080" windowHeight="11580"/>
  </bookViews>
  <sheets>
    <sheet name="省道S339线兴宁岗背桥尾至大坪咨洞段" sheetId="2" r:id="rId1"/>
  </sheets>
  <definedNames>
    <definedName name="_xlnm.Print_Titles" localSheetId="0">省道S339线兴宁岗背桥尾至大坪咨洞段!$3:$4</definedName>
  </definedNames>
  <calcPr calcId="145621"/>
  <oleSize ref="A1:G74"/>
</workbook>
</file>

<file path=xl/sharedStrings.xml><?xml version="1.0" encoding="utf-8"?>
<sst xmlns="http://schemas.openxmlformats.org/spreadsheetml/2006/main" count="81" uniqueCount="79">
  <si>
    <t>项</t>
  </si>
  <si>
    <t>目</t>
  </si>
  <si>
    <t>节</t>
  </si>
  <si>
    <t>工程或费用名称</t>
  </si>
  <si>
    <t>方案设计</t>
  </si>
  <si>
    <t>概算（万元）</t>
  </si>
  <si>
    <t>附件</t>
    <phoneticPr fontId="3" type="noConversion"/>
  </si>
  <si>
    <t>审查意见</t>
    <phoneticPr fontId="3" type="noConversion"/>
  </si>
  <si>
    <t>增（＋）减（－）金额（万元）</t>
    <phoneticPr fontId="3" type="noConversion"/>
  </si>
  <si>
    <t>省道S339线兴宁岗背桥尾至大坪咨洞段灾毁恢复重建工程方案设计概算审查表</t>
    <phoneticPr fontId="3" type="noConversion"/>
  </si>
  <si>
    <t>第一部分 建筑安装工程费</t>
  </si>
  <si>
    <t>临时工程</t>
  </si>
  <si>
    <t>临时道路</t>
  </si>
  <si>
    <t>临时便道（修建、拆除与维护）</t>
  </si>
  <si>
    <t>其他临时工程</t>
  </si>
  <si>
    <t>临时供电及电信设施</t>
  </si>
  <si>
    <t>临时安全设施</t>
  </si>
  <si>
    <t>临时用地</t>
  </si>
  <si>
    <t>路基工程</t>
  </si>
  <si>
    <t>场地清理</t>
  </si>
  <si>
    <t>清理与掘除</t>
  </si>
  <si>
    <t>挖除旧路面</t>
  </si>
  <si>
    <t>拆除旧建筑物、构筑物</t>
  </si>
  <si>
    <t>路基挖方</t>
  </si>
  <si>
    <t>挖土方</t>
  </si>
  <si>
    <t>挖石方</t>
  </si>
  <si>
    <t>路基填方</t>
  </si>
  <si>
    <t>利用土方填筑</t>
  </si>
  <si>
    <t>结构物台背回填</t>
  </si>
  <si>
    <t>挡墙台背回填砂砾</t>
  </si>
  <si>
    <t>涵洞台背回填砂砾</t>
  </si>
  <si>
    <t>排水工程</t>
  </si>
  <si>
    <t>边沟</t>
  </si>
  <si>
    <t>截水沟</t>
  </si>
  <si>
    <t>急流槽</t>
  </si>
  <si>
    <t>路基防护与加固工程</t>
  </si>
  <si>
    <t>一般边坡防护与加固</t>
  </si>
  <si>
    <t>高边坡防护与加固</t>
  </si>
  <si>
    <t>路面工程</t>
  </si>
  <si>
    <t>水泥混凝土路面</t>
  </si>
  <si>
    <t>基层</t>
  </si>
  <si>
    <t>面层</t>
  </si>
  <si>
    <t>路槽、路肩及中央分隔带</t>
  </si>
  <si>
    <t>挖路槽</t>
  </si>
  <si>
    <t>路肩</t>
  </si>
  <si>
    <t>旧路面处理</t>
  </si>
  <si>
    <t>既有路面处治</t>
  </si>
  <si>
    <t>桥梁涵洞工程</t>
  </si>
  <si>
    <t>涵洞工程</t>
  </si>
  <si>
    <t>管涵</t>
  </si>
  <si>
    <t>盖板涵</t>
  </si>
  <si>
    <t>交通工程及沿线设施</t>
  </si>
  <si>
    <t>交通安全设施</t>
  </si>
  <si>
    <t>主线路基段</t>
  </si>
  <si>
    <t>安全设施拆除工程</t>
  </si>
  <si>
    <t>绿化及环境保护工程</t>
  </si>
  <si>
    <t>取、弃土场绿化及环境保护工程</t>
  </si>
  <si>
    <t>取、弃土场绿化</t>
  </si>
  <si>
    <t>取、弃土场排水防护</t>
  </si>
  <si>
    <t>专项费用</t>
  </si>
  <si>
    <t>施工场地建设费</t>
  </si>
  <si>
    <t>安全生产费</t>
  </si>
  <si>
    <t>第二部分 土地使用及拆迁补偿费</t>
  </si>
  <si>
    <t>土地使用费</t>
  </si>
  <si>
    <t>拆迁补偿费</t>
  </si>
  <si>
    <t>管线拆迁</t>
  </si>
  <si>
    <t>电力</t>
  </si>
  <si>
    <t>通信</t>
  </si>
  <si>
    <t>第三部分 工程建设其他费用</t>
  </si>
  <si>
    <t>建设项目管理费</t>
  </si>
  <si>
    <t>建设单位（业主）管理费</t>
  </si>
  <si>
    <t>工程监理费</t>
  </si>
  <si>
    <t>设计文件审查费</t>
  </si>
  <si>
    <t>竣（交）工验收试验检测费</t>
  </si>
  <si>
    <t>建设项目前期工作费</t>
  </si>
  <si>
    <t>工程保险费</t>
  </si>
  <si>
    <t>第四部分 预备费</t>
  </si>
  <si>
    <t>基本预备费</t>
  </si>
  <si>
    <t>公路基本造价</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</si>
</sst>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_ "/>
    <numFmt numFmtId="178" formatCode="0.0_ "/>
  </numFmts>
  <fonts count="12" x14ac:knownFonts="1">
    <font>
      <sz val="12"/>
      <color rgb="FF000000"/>
      <name val="宋体"/>
      <charset val="134"/>
    </font>
    <font>
      <sz val="10"/>
      <color rgb="FF000000"/>
      <name val="Arial"/>
      <family val="2"/>
    </font>
    <font>
      <sz val="12"/>
      <color indexed="8"/>
      <name val="宋体"/>
      <family val="3"/>
      <charset val="134"/>
    </font>
    <font>
      <sz val="9"/>
      <name val="宋体"/>
      <family val="3"/>
      <charset val="134"/>
    </font>
    <font>
      <b/>
      <sz val="12"/>
      <color indexed="8"/>
      <name val="仿宋_GB2312"/>
      <family val="3"/>
      <charset val="134"/>
    </font>
    <font>
      <b/>
      <sz val="12"/>
      <color rgb="FF000000"/>
      <name val="宋体"/>
      <family val="3"/>
      <charset val="134"/>
    </font>
    <font>
      <sz val="16"/>
      <color rgb="FF000000"/>
      <name val="宋体"/>
      <family val="3"/>
      <charset val="134"/>
    </font>
    <font>
      <sz val="12"/>
      <name val="仿宋_GB2312"/>
      <family val="3"/>
      <charset val="134"/>
    </font>
    <font>
      <sz val="12"/>
      <color rgb="FF000000"/>
      <name val="仿宋_GB2312"/>
      <family val="3"/>
      <charset val="134"/>
    </font>
    <font>
      <b/>
      <sz val="12"/>
      <name val="仿宋_GB2312"/>
      <family val="3"/>
      <charset val="134"/>
    </font>
    <font>
      <sz val="16"/>
      <color theme="1"/>
      <name val="方正小标宋简体"/>
      <family val="3"/>
      <charset val="134"/>
    </font>
    <font>
      <sz val="14"/>
      <color rgb="FF000000"/>
      <name val="黑体"/>
      <family val="3"/>
      <charset val="13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36">
    <xf numFmtId="0" fontId="0" fillId="0" borderId="0" xfId="0">
      <alignment vertical="center"/>
    </xf>
    <xf numFmtId="0" fontId="1" fillId="0" borderId="0" xfId="0" applyFont="1" applyFill="1" applyAlignment="1">
      <alignment vertical="top"/>
    </xf>
    <xf numFmtId="0" fontId="1" fillId="0" borderId="0" xfId="0" applyFont="1" applyFill="1" applyAlignment="1">
      <alignment horizontal="center" vertical="center"/>
    </xf>
    <xf numFmtId="0" fontId="5" fillId="0" borderId="0" xfId="0" applyFont="1">
      <alignment vertical="center"/>
    </xf>
    <xf numFmtId="0" fontId="6" fillId="0" borderId="0" xfId="0" applyFont="1" applyFill="1" applyAlignment="1">
      <alignment horizontal="center" vertical="top"/>
    </xf>
    <xf numFmtId="0" fontId="6" fillId="0" borderId="0" xfId="0" applyFont="1" applyFill="1" applyAlignment="1">
      <alignment vertical="top"/>
    </xf>
    <xf numFmtId="176" fontId="4" fillId="0" borderId="3"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8" fillId="0" borderId="0" xfId="0" applyFont="1">
      <alignment vertical="center"/>
    </xf>
    <xf numFmtId="176" fontId="7" fillId="0" borderId="1" xfId="0" applyNumberFormat="1" applyFont="1" applyBorder="1" applyAlignment="1">
      <alignment horizontal="center" vertical="center"/>
    </xf>
    <xf numFmtId="177" fontId="7" fillId="0" borderId="1" xfId="0" applyNumberFormat="1" applyFont="1" applyBorder="1" applyAlignment="1">
      <alignment horizontal="center" vertical="center"/>
    </xf>
    <xf numFmtId="178" fontId="7" fillId="0" borderId="1" xfId="0" applyNumberFormat="1" applyFont="1" applyBorder="1" applyAlignment="1">
      <alignment horizontal="center" vertical="center"/>
    </xf>
    <xf numFmtId="0" fontId="7" fillId="0" borderId="5" xfId="0" applyFont="1" applyBorder="1" applyAlignment="1">
      <alignment horizontal="center" vertical="center"/>
    </xf>
    <xf numFmtId="176" fontId="7" fillId="0" borderId="6"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176" fontId="9" fillId="0" borderId="1" xfId="0" applyNumberFormat="1" applyFont="1" applyBorder="1" applyAlignment="1">
      <alignment horizontal="center" vertical="center"/>
    </xf>
    <xf numFmtId="176" fontId="9" fillId="0" borderId="6" xfId="0" applyNumberFormat="1" applyFont="1" applyBorder="1" applyAlignment="1">
      <alignment horizontal="center" vertical="center"/>
    </xf>
    <xf numFmtId="178" fontId="9" fillId="0" borderId="6" xfId="0" applyNumberFormat="1" applyFont="1" applyBorder="1" applyAlignment="1">
      <alignment horizontal="center" vertical="center"/>
    </xf>
    <xf numFmtId="177" fontId="9" fillId="0" borderId="1" xfId="0" applyNumberFormat="1" applyFont="1" applyBorder="1" applyAlignment="1">
      <alignment horizontal="center" vertical="center"/>
    </xf>
    <xf numFmtId="0" fontId="9" fillId="0" borderId="8" xfId="0" applyFont="1" applyBorder="1" applyAlignment="1">
      <alignment horizontal="center" vertical="center"/>
    </xf>
    <xf numFmtId="176" fontId="9" fillId="0" borderId="8" xfId="0" applyNumberFormat="1" applyFont="1" applyBorder="1" applyAlignment="1">
      <alignment horizontal="center" vertical="center"/>
    </xf>
    <xf numFmtId="176" fontId="9" fillId="0" borderId="9" xfId="0" applyNumberFormat="1" applyFont="1" applyBorder="1" applyAlignment="1">
      <alignment horizontal="center" vertical="center"/>
    </xf>
    <xf numFmtId="176" fontId="4" fillId="0" borderId="2"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0" xfId="0" applyFont="1" applyFill="1" applyAlignment="1">
      <alignment horizontal="center" vertical="center"/>
    </xf>
    <xf numFmtId="0" fontId="11" fillId="0" borderId="0" xfId="0" applyFont="1" applyFill="1" applyAlignment="1">
      <alignment horizontal="left" vertical="center"/>
    </xf>
  </cellXfs>
  <cellStyles count="3">
    <cellStyle name="常规" xfId="0" builtinId="0"/>
    <cellStyle name="常规 2" xfId="1"/>
    <cellStyle name="常规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abSelected="1" zoomScale="115" zoomScaleNormal="115" workbookViewId="0">
      <selection activeCell="A2" sqref="A2:G2"/>
    </sheetView>
  </sheetViews>
  <sheetFormatPr defaultRowHeight="14.25" x14ac:dyDescent="0.15"/>
  <cols>
    <col min="1" max="1" width="5.25" style="1" customWidth="1"/>
    <col min="2" max="2" width="9.375" style="1" customWidth="1"/>
    <col min="3" max="3" width="11.875" style="1" customWidth="1"/>
    <col min="4" max="4" width="34.25" style="2" customWidth="1"/>
    <col min="5" max="5" width="15.125" style="1" customWidth="1"/>
    <col min="6" max="6" width="16.875" style="1" customWidth="1"/>
    <col min="7" max="7" width="18.25" style="1" customWidth="1"/>
  </cols>
  <sheetData>
    <row r="1" spans="1:7" s="3" customFormat="1" ht="24.95" customHeight="1" x14ac:dyDescent="0.15">
      <c r="A1" s="35" t="s">
        <v>6</v>
      </c>
      <c r="B1" s="35"/>
      <c r="C1" s="35"/>
      <c r="D1" s="4"/>
      <c r="E1" s="5"/>
      <c r="F1" s="5"/>
      <c r="G1" s="5"/>
    </row>
    <row r="2" spans="1:7" ht="35.1" customHeight="1" thickBot="1" x14ac:dyDescent="0.2">
      <c r="A2" s="33" t="s">
        <v>9</v>
      </c>
      <c r="B2" s="34"/>
      <c r="C2" s="34"/>
      <c r="D2" s="34"/>
      <c r="E2" s="34"/>
      <c r="F2" s="34"/>
      <c r="G2" s="34"/>
    </row>
    <row r="3" spans="1:7" ht="24.95" customHeight="1" x14ac:dyDescent="0.15">
      <c r="A3" s="27" t="s">
        <v>0</v>
      </c>
      <c r="B3" s="29" t="s">
        <v>1</v>
      </c>
      <c r="C3" s="29" t="s">
        <v>2</v>
      </c>
      <c r="D3" s="29" t="s">
        <v>3</v>
      </c>
      <c r="E3" s="6" t="s">
        <v>4</v>
      </c>
      <c r="F3" s="6" t="s">
        <v>7</v>
      </c>
      <c r="G3" s="31" t="s">
        <v>8</v>
      </c>
    </row>
    <row r="4" spans="1:7" ht="24.95" customHeight="1" x14ac:dyDescent="0.15">
      <c r="A4" s="28"/>
      <c r="B4" s="30"/>
      <c r="C4" s="30"/>
      <c r="D4" s="30"/>
      <c r="E4" s="7" t="s">
        <v>5</v>
      </c>
      <c r="F4" s="7" t="s">
        <v>5</v>
      </c>
      <c r="G4" s="32"/>
    </row>
    <row r="5" spans="1:7" s="9" customFormat="1" ht="20.100000000000001" customHeight="1" x14ac:dyDescent="0.15">
      <c r="A5" s="18"/>
      <c r="B5" s="19"/>
      <c r="C5" s="19"/>
      <c r="D5" s="19" t="s">
        <v>10</v>
      </c>
      <c r="E5" s="20">
        <v>4571.5104000000001</v>
      </c>
      <c r="F5" s="20">
        <v>4312.9919</v>
      </c>
      <c r="G5" s="21">
        <f>F5-E5</f>
        <v>-258.51850000000013</v>
      </c>
    </row>
    <row r="6" spans="1:7" s="9" customFormat="1" ht="20.100000000000001" customHeight="1" x14ac:dyDescent="0.15">
      <c r="A6" s="13">
        <v>101</v>
      </c>
      <c r="B6" s="8"/>
      <c r="C6" s="8"/>
      <c r="D6" s="8" t="s">
        <v>11</v>
      </c>
      <c r="E6" s="12">
        <v>126.1007</v>
      </c>
      <c r="F6" s="10">
        <v>79.451700000000002</v>
      </c>
      <c r="G6" s="14">
        <v>-46.649000000000001</v>
      </c>
    </row>
    <row r="7" spans="1:7" s="9" customFormat="1" ht="20.100000000000001" customHeight="1" x14ac:dyDescent="0.15">
      <c r="A7" s="13"/>
      <c r="B7" s="8">
        <v>10101</v>
      </c>
      <c r="C7" s="8"/>
      <c r="D7" s="8" t="s">
        <v>12</v>
      </c>
      <c r="E7" s="12">
        <v>1.2988999999999999</v>
      </c>
      <c r="F7" s="12">
        <v>1.2988999999999999</v>
      </c>
      <c r="G7" s="15">
        <v>0</v>
      </c>
    </row>
    <row r="8" spans="1:7" s="9" customFormat="1" ht="20.100000000000001" customHeight="1" x14ac:dyDescent="0.15">
      <c r="A8" s="13"/>
      <c r="B8" s="8"/>
      <c r="C8" s="8">
        <v>1010101</v>
      </c>
      <c r="D8" s="8" t="s">
        <v>13</v>
      </c>
      <c r="E8" s="12">
        <v>1.2988999999999999</v>
      </c>
      <c r="F8" s="12">
        <v>1.2988999999999999</v>
      </c>
      <c r="G8" s="15">
        <v>0</v>
      </c>
    </row>
    <row r="9" spans="1:7" s="9" customFormat="1" ht="20.100000000000001" customHeight="1" x14ac:dyDescent="0.15">
      <c r="A9" s="13"/>
      <c r="B9" s="8">
        <v>10103</v>
      </c>
      <c r="C9" s="8"/>
      <c r="D9" s="8" t="s">
        <v>14</v>
      </c>
      <c r="E9" s="12">
        <v>124.8018</v>
      </c>
      <c r="F9" s="10">
        <v>78.152799999999999</v>
      </c>
      <c r="G9" s="14">
        <v>-46.649000000000001</v>
      </c>
    </row>
    <row r="10" spans="1:7" s="9" customFormat="1" ht="20.100000000000001" customHeight="1" x14ac:dyDescent="0.15">
      <c r="A10" s="13"/>
      <c r="B10" s="8"/>
      <c r="C10" s="8">
        <v>1010301</v>
      </c>
      <c r="D10" s="8" t="s">
        <v>15</v>
      </c>
      <c r="E10" s="10">
        <v>41.127800000000001</v>
      </c>
      <c r="F10" s="10">
        <v>41.127800000000001</v>
      </c>
      <c r="G10" s="15">
        <v>0</v>
      </c>
    </row>
    <row r="11" spans="1:7" s="9" customFormat="1" ht="20.100000000000001" customHeight="1" x14ac:dyDescent="0.15">
      <c r="A11" s="13"/>
      <c r="B11" s="8"/>
      <c r="C11" s="8">
        <v>1010304</v>
      </c>
      <c r="D11" s="8" t="s">
        <v>16</v>
      </c>
      <c r="E11" s="10">
        <v>37.024999999999999</v>
      </c>
      <c r="F11" s="10">
        <v>37.024999999999999</v>
      </c>
      <c r="G11" s="15">
        <v>0</v>
      </c>
    </row>
    <row r="12" spans="1:7" s="9" customFormat="1" ht="20.100000000000001" customHeight="1" x14ac:dyDescent="0.15">
      <c r="A12" s="13"/>
      <c r="B12" s="8"/>
      <c r="C12" s="8">
        <v>1010305</v>
      </c>
      <c r="D12" s="8" t="s">
        <v>17</v>
      </c>
      <c r="E12" s="10">
        <v>46.649000000000001</v>
      </c>
      <c r="F12" s="11">
        <v>0</v>
      </c>
      <c r="G12" s="14">
        <v>-46.649000000000001</v>
      </c>
    </row>
    <row r="13" spans="1:7" s="9" customFormat="1" ht="20.100000000000001" customHeight="1" x14ac:dyDescent="0.15">
      <c r="A13" s="13">
        <v>102</v>
      </c>
      <c r="B13" s="8"/>
      <c r="C13" s="8"/>
      <c r="D13" s="8" t="s">
        <v>18</v>
      </c>
      <c r="E13" s="10">
        <v>2695.5358000000001</v>
      </c>
      <c r="F13" s="10">
        <v>2694.9596000000001</v>
      </c>
      <c r="G13" s="14">
        <v>-0.57620000000000005</v>
      </c>
    </row>
    <row r="14" spans="1:7" s="9" customFormat="1" ht="20.100000000000001" customHeight="1" x14ac:dyDescent="0.15">
      <c r="A14" s="13"/>
      <c r="B14" s="8">
        <v>10201</v>
      </c>
      <c r="C14" s="8"/>
      <c r="D14" s="8" t="s">
        <v>19</v>
      </c>
      <c r="E14" s="10">
        <v>63.0154</v>
      </c>
      <c r="F14" s="10">
        <v>63.0154</v>
      </c>
      <c r="G14" s="15">
        <v>0</v>
      </c>
    </row>
    <row r="15" spans="1:7" s="9" customFormat="1" ht="20.100000000000001" customHeight="1" x14ac:dyDescent="0.15">
      <c r="A15" s="13"/>
      <c r="B15" s="8"/>
      <c r="C15" s="8">
        <v>1020101</v>
      </c>
      <c r="D15" s="8" t="s">
        <v>20</v>
      </c>
      <c r="E15" s="10">
        <v>3.9590000000000001</v>
      </c>
      <c r="F15" s="10">
        <v>3.9590000000000001</v>
      </c>
      <c r="G15" s="15">
        <v>0</v>
      </c>
    </row>
    <row r="16" spans="1:7" s="9" customFormat="1" ht="20.100000000000001" customHeight="1" x14ac:dyDescent="0.15">
      <c r="A16" s="13"/>
      <c r="B16" s="8"/>
      <c r="C16" s="8">
        <v>1020102</v>
      </c>
      <c r="D16" s="8" t="s">
        <v>21</v>
      </c>
      <c r="E16" s="10">
        <v>40.358800000000002</v>
      </c>
      <c r="F16" s="10">
        <v>40.358800000000002</v>
      </c>
      <c r="G16" s="15">
        <v>0</v>
      </c>
    </row>
    <row r="17" spans="1:7" s="9" customFormat="1" ht="20.100000000000001" customHeight="1" x14ac:dyDescent="0.15">
      <c r="A17" s="13"/>
      <c r="B17" s="8"/>
      <c r="C17" s="8">
        <v>1020103</v>
      </c>
      <c r="D17" s="8" t="s">
        <v>22</v>
      </c>
      <c r="E17" s="12">
        <v>18.697600000000001</v>
      </c>
      <c r="F17" s="12">
        <v>18.697600000000001</v>
      </c>
      <c r="G17" s="15">
        <v>0</v>
      </c>
    </row>
    <row r="18" spans="1:7" s="9" customFormat="1" ht="20.100000000000001" customHeight="1" x14ac:dyDescent="0.15">
      <c r="A18" s="13"/>
      <c r="B18" s="8">
        <v>10202</v>
      </c>
      <c r="C18" s="8"/>
      <c r="D18" s="8" t="s">
        <v>23</v>
      </c>
      <c r="E18" s="10">
        <v>371.71069999999997</v>
      </c>
      <c r="F18" s="10">
        <v>371.71069999999997</v>
      </c>
      <c r="G18" s="15">
        <v>0</v>
      </c>
    </row>
    <row r="19" spans="1:7" s="9" customFormat="1" ht="20.100000000000001" customHeight="1" x14ac:dyDescent="0.15">
      <c r="A19" s="13"/>
      <c r="B19" s="8"/>
      <c r="C19" s="8">
        <v>1020201</v>
      </c>
      <c r="D19" s="8" t="s">
        <v>24</v>
      </c>
      <c r="E19" s="10">
        <v>142.4607</v>
      </c>
      <c r="F19" s="10">
        <v>142.4607</v>
      </c>
      <c r="G19" s="15">
        <v>0</v>
      </c>
    </row>
    <row r="20" spans="1:7" s="9" customFormat="1" ht="20.100000000000001" customHeight="1" x14ac:dyDescent="0.15">
      <c r="A20" s="13"/>
      <c r="B20" s="8"/>
      <c r="C20" s="8">
        <v>1020202</v>
      </c>
      <c r="D20" s="8" t="s">
        <v>25</v>
      </c>
      <c r="E20" s="10">
        <v>229.25</v>
      </c>
      <c r="F20" s="10">
        <v>229.25</v>
      </c>
      <c r="G20" s="15">
        <v>0</v>
      </c>
    </row>
    <row r="21" spans="1:7" s="9" customFormat="1" ht="20.100000000000001" customHeight="1" x14ac:dyDescent="0.15">
      <c r="A21" s="13"/>
      <c r="B21" s="8">
        <v>10203</v>
      </c>
      <c r="C21" s="8"/>
      <c r="D21" s="8" t="s">
        <v>26</v>
      </c>
      <c r="E21" s="10">
        <v>2.4E-2</v>
      </c>
      <c r="F21" s="10">
        <v>2.4E-2</v>
      </c>
      <c r="G21" s="15">
        <v>0</v>
      </c>
    </row>
    <row r="22" spans="1:7" s="9" customFormat="1" ht="20.100000000000001" customHeight="1" x14ac:dyDescent="0.15">
      <c r="A22" s="13"/>
      <c r="B22" s="8"/>
      <c r="C22" s="8">
        <v>1020301</v>
      </c>
      <c r="D22" s="8" t="s">
        <v>27</v>
      </c>
      <c r="E22" s="10">
        <v>2.4E-2</v>
      </c>
      <c r="F22" s="10">
        <v>2.4E-2</v>
      </c>
      <c r="G22" s="15">
        <v>0</v>
      </c>
    </row>
    <row r="23" spans="1:7" s="9" customFormat="1" ht="20.100000000000001" customHeight="1" x14ac:dyDescent="0.15">
      <c r="A23" s="13"/>
      <c r="B23" s="8">
        <v>10204</v>
      </c>
      <c r="C23" s="8"/>
      <c r="D23" s="8" t="s">
        <v>28</v>
      </c>
      <c r="E23" s="10">
        <v>51.793100000000003</v>
      </c>
      <c r="F23" s="10">
        <v>51.793100000000003</v>
      </c>
      <c r="G23" s="15">
        <v>0</v>
      </c>
    </row>
    <row r="24" spans="1:7" s="9" customFormat="1" ht="20.100000000000001" customHeight="1" x14ac:dyDescent="0.15">
      <c r="A24" s="13"/>
      <c r="B24" s="8"/>
      <c r="C24" s="8">
        <v>1020401</v>
      </c>
      <c r="D24" s="8" t="s">
        <v>29</v>
      </c>
      <c r="E24" s="10">
        <v>28.580200000000001</v>
      </c>
      <c r="F24" s="10">
        <v>28.580200000000001</v>
      </c>
      <c r="G24" s="15">
        <v>0</v>
      </c>
    </row>
    <row r="25" spans="1:7" s="9" customFormat="1" ht="20.100000000000001" customHeight="1" x14ac:dyDescent="0.15">
      <c r="A25" s="13"/>
      <c r="B25" s="8"/>
      <c r="C25" s="8">
        <v>1020402</v>
      </c>
      <c r="D25" s="8" t="s">
        <v>30</v>
      </c>
      <c r="E25" s="10">
        <v>23.212900000000001</v>
      </c>
      <c r="F25" s="10">
        <v>23.212900000000001</v>
      </c>
      <c r="G25" s="15">
        <v>0</v>
      </c>
    </row>
    <row r="26" spans="1:7" s="9" customFormat="1" ht="20.100000000000001" customHeight="1" x14ac:dyDescent="0.15">
      <c r="A26" s="13"/>
      <c r="B26" s="8">
        <v>10206</v>
      </c>
      <c r="C26" s="8"/>
      <c r="D26" s="8" t="s">
        <v>31</v>
      </c>
      <c r="E26" s="10">
        <v>418.01240000000001</v>
      </c>
      <c r="F26" s="10">
        <v>418.01240000000001</v>
      </c>
      <c r="G26" s="15">
        <v>0</v>
      </c>
    </row>
    <row r="27" spans="1:7" s="9" customFormat="1" ht="20.100000000000001" customHeight="1" x14ac:dyDescent="0.15">
      <c r="A27" s="13"/>
      <c r="B27" s="8"/>
      <c r="C27" s="8">
        <v>1020601</v>
      </c>
      <c r="D27" s="8" t="s">
        <v>32</v>
      </c>
      <c r="E27" s="10">
        <v>326.64060000000001</v>
      </c>
      <c r="F27" s="10">
        <v>326.64060000000001</v>
      </c>
      <c r="G27" s="15">
        <v>0</v>
      </c>
    </row>
    <row r="28" spans="1:7" s="9" customFormat="1" ht="20.100000000000001" customHeight="1" x14ac:dyDescent="0.15">
      <c r="A28" s="13"/>
      <c r="B28" s="8"/>
      <c r="C28" s="8">
        <v>1020603</v>
      </c>
      <c r="D28" s="8" t="s">
        <v>33</v>
      </c>
      <c r="E28" s="10">
        <v>77.447900000000004</v>
      </c>
      <c r="F28" s="10">
        <v>77.447900000000004</v>
      </c>
      <c r="G28" s="15">
        <v>0</v>
      </c>
    </row>
    <row r="29" spans="1:7" s="9" customFormat="1" ht="20.100000000000001" customHeight="1" x14ac:dyDescent="0.15">
      <c r="A29" s="13"/>
      <c r="B29" s="8"/>
      <c r="C29" s="8">
        <v>1020604</v>
      </c>
      <c r="D29" s="8" t="s">
        <v>34</v>
      </c>
      <c r="E29" s="10">
        <v>13.9239</v>
      </c>
      <c r="F29" s="10">
        <v>13.9239</v>
      </c>
      <c r="G29" s="15">
        <v>0</v>
      </c>
    </row>
    <row r="30" spans="1:7" s="9" customFormat="1" ht="20.100000000000001" customHeight="1" x14ac:dyDescent="0.15">
      <c r="A30" s="13"/>
      <c r="B30" s="8">
        <v>10207</v>
      </c>
      <c r="C30" s="8"/>
      <c r="D30" s="8" t="s">
        <v>35</v>
      </c>
      <c r="E30" s="10">
        <v>1790.9802</v>
      </c>
      <c r="F30" s="12">
        <v>1790.404</v>
      </c>
      <c r="G30" s="14">
        <v>-0.57620000000000005</v>
      </c>
    </row>
    <row r="31" spans="1:7" s="9" customFormat="1" ht="20.100000000000001" customHeight="1" x14ac:dyDescent="0.15">
      <c r="A31" s="13"/>
      <c r="B31" s="8"/>
      <c r="C31" s="8">
        <v>1020701</v>
      </c>
      <c r="D31" s="8" t="s">
        <v>36</v>
      </c>
      <c r="E31" s="10">
        <v>1133.5129999999999</v>
      </c>
      <c r="F31" s="10">
        <v>1133.5129999999999</v>
      </c>
      <c r="G31" s="15">
        <v>0</v>
      </c>
    </row>
    <row r="32" spans="1:7" s="9" customFormat="1" ht="20.100000000000001" customHeight="1" x14ac:dyDescent="0.15">
      <c r="A32" s="13"/>
      <c r="B32" s="8"/>
      <c r="C32" s="8">
        <v>1020702</v>
      </c>
      <c r="D32" s="8" t="s">
        <v>37</v>
      </c>
      <c r="E32" s="10">
        <v>657.46720000000005</v>
      </c>
      <c r="F32" s="10">
        <v>656.89099999999996</v>
      </c>
      <c r="G32" s="14">
        <v>-0.57620000000000005</v>
      </c>
    </row>
    <row r="33" spans="1:7" s="9" customFormat="1" ht="20.100000000000001" customHeight="1" x14ac:dyDescent="0.15">
      <c r="A33" s="13">
        <v>103</v>
      </c>
      <c r="B33" s="8"/>
      <c r="C33" s="8"/>
      <c r="D33" s="8" t="s">
        <v>38</v>
      </c>
      <c r="E33" s="10">
        <v>772.56389999999999</v>
      </c>
      <c r="F33" s="10">
        <v>768.21489999999994</v>
      </c>
      <c r="G33" s="14">
        <v>-4.3490000000000002</v>
      </c>
    </row>
    <row r="34" spans="1:7" s="9" customFormat="1" ht="20.100000000000001" customHeight="1" x14ac:dyDescent="0.15">
      <c r="A34" s="13"/>
      <c r="B34" s="8">
        <v>10302</v>
      </c>
      <c r="C34" s="8"/>
      <c r="D34" s="8" t="s">
        <v>39</v>
      </c>
      <c r="E34" s="10">
        <v>391.71319999999997</v>
      </c>
      <c r="F34" s="10">
        <v>387.36419999999998</v>
      </c>
      <c r="G34" s="14">
        <v>-4.3490000000000002</v>
      </c>
    </row>
    <row r="35" spans="1:7" s="9" customFormat="1" ht="20.100000000000001" customHeight="1" x14ac:dyDescent="0.15">
      <c r="A35" s="13"/>
      <c r="B35" s="8"/>
      <c r="C35" s="8">
        <v>1030203</v>
      </c>
      <c r="D35" s="8" t="s">
        <v>40</v>
      </c>
      <c r="E35" s="10">
        <v>150.97810000000001</v>
      </c>
      <c r="F35" s="10">
        <v>149.0213</v>
      </c>
      <c r="G35" s="14">
        <v>-1.9568000000000001</v>
      </c>
    </row>
    <row r="36" spans="1:7" s="9" customFormat="1" ht="20.100000000000001" customHeight="1" x14ac:dyDescent="0.15">
      <c r="A36" s="13"/>
      <c r="B36" s="8"/>
      <c r="C36" s="8">
        <v>1030204</v>
      </c>
      <c r="D36" s="8" t="s">
        <v>41</v>
      </c>
      <c r="E36" s="10">
        <v>240.73509999999999</v>
      </c>
      <c r="F36" s="10">
        <v>238.34289999999999</v>
      </c>
      <c r="G36" s="14">
        <v>-2.3921999999999999</v>
      </c>
    </row>
    <row r="37" spans="1:7" s="9" customFormat="1" ht="20.100000000000001" customHeight="1" x14ac:dyDescent="0.15">
      <c r="A37" s="13"/>
      <c r="B37" s="8">
        <v>10304</v>
      </c>
      <c r="C37" s="8"/>
      <c r="D37" s="8" t="s">
        <v>42</v>
      </c>
      <c r="E37" s="10">
        <v>380.44499999999999</v>
      </c>
      <c r="F37" s="10">
        <v>380.44499999999999</v>
      </c>
      <c r="G37" s="15">
        <v>0</v>
      </c>
    </row>
    <row r="38" spans="1:7" s="9" customFormat="1" ht="20.100000000000001" customHeight="1" x14ac:dyDescent="0.15">
      <c r="A38" s="13"/>
      <c r="B38" s="8"/>
      <c r="C38" s="8">
        <v>1030401</v>
      </c>
      <c r="D38" s="8" t="s">
        <v>43</v>
      </c>
      <c r="E38" s="10">
        <v>48.773400000000002</v>
      </c>
      <c r="F38" s="10">
        <v>48.773400000000002</v>
      </c>
      <c r="G38" s="15">
        <v>0</v>
      </c>
    </row>
    <row r="39" spans="1:7" s="9" customFormat="1" ht="20.100000000000001" customHeight="1" x14ac:dyDescent="0.15">
      <c r="A39" s="13"/>
      <c r="B39" s="8"/>
      <c r="C39" s="8">
        <v>1030402</v>
      </c>
      <c r="D39" s="8" t="s">
        <v>44</v>
      </c>
      <c r="E39" s="10">
        <v>331.67160000000001</v>
      </c>
      <c r="F39" s="10">
        <v>331.67160000000001</v>
      </c>
      <c r="G39" s="15">
        <v>0</v>
      </c>
    </row>
    <row r="40" spans="1:7" s="9" customFormat="1" ht="20.100000000000001" customHeight="1" x14ac:dyDescent="0.15">
      <c r="A40" s="13"/>
      <c r="B40" s="8">
        <v>10306</v>
      </c>
      <c r="C40" s="8"/>
      <c r="D40" s="8" t="s">
        <v>45</v>
      </c>
      <c r="E40" s="10">
        <v>0.40570000000000001</v>
      </c>
      <c r="F40" s="10">
        <v>0.40570000000000001</v>
      </c>
      <c r="G40" s="15">
        <v>0</v>
      </c>
    </row>
    <row r="41" spans="1:7" s="9" customFormat="1" ht="20.100000000000001" customHeight="1" x14ac:dyDescent="0.15">
      <c r="A41" s="13"/>
      <c r="B41" s="8"/>
      <c r="C41" s="8">
        <v>1030601</v>
      </c>
      <c r="D41" s="8" t="s">
        <v>46</v>
      </c>
      <c r="E41" s="10">
        <v>0.40570000000000001</v>
      </c>
      <c r="F41" s="10">
        <v>0.40570000000000001</v>
      </c>
      <c r="G41" s="15">
        <v>0</v>
      </c>
    </row>
    <row r="42" spans="1:7" s="9" customFormat="1" ht="20.100000000000001" customHeight="1" x14ac:dyDescent="0.15">
      <c r="A42" s="13">
        <v>104</v>
      </c>
      <c r="B42" s="8"/>
      <c r="C42" s="8"/>
      <c r="D42" s="8" t="s">
        <v>47</v>
      </c>
      <c r="E42" s="10">
        <v>229.2869</v>
      </c>
      <c r="F42" s="10">
        <v>229.2869</v>
      </c>
      <c r="G42" s="15">
        <v>0</v>
      </c>
    </row>
    <row r="43" spans="1:7" s="9" customFormat="1" ht="20.100000000000001" customHeight="1" x14ac:dyDescent="0.15">
      <c r="A43" s="13"/>
      <c r="B43" s="8">
        <v>10401</v>
      </c>
      <c r="C43" s="8"/>
      <c r="D43" s="8" t="s">
        <v>48</v>
      </c>
      <c r="E43" s="10">
        <v>229.2869</v>
      </c>
      <c r="F43" s="10">
        <v>229.2869</v>
      </c>
      <c r="G43" s="15">
        <v>0</v>
      </c>
    </row>
    <row r="44" spans="1:7" s="9" customFormat="1" ht="20.100000000000001" customHeight="1" x14ac:dyDescent="0.15">
      <c r="A44" s="13"/>
      <c r="B44" s="8"/>
      <c r="C44" s="8">
        <v>1040101</v>
      </c>
      <c r="D44" s="8" t="s">
        <v>49</v>
      </c>
      <c r="E44" s="12">
        <v>142.102</v>
      </c>
      <c r="F44" s="12">
        <v>142.102</v>
      </c>
      <c r="G44" s="15">
        <v>0</v>
      </c>
    </row>
    <row r="45" spans="1:7" s="9" customFormat="1" ht="20.100000000000001" customHeight="1" x14ac:dyDescent="0.15">
      <c r="A45" s="13"/>
      <c r="B45" s="8"/>
      <c r="C45" s="8">
        <v>1040102</v>
      </c>
      <c r="D45" s="8" t="s">
        <v>50</v>
      </c>
      <c r="E45" s="10">
        <v>87.184899999999999</v>
      </c>
      <c r="F45" s="10">
        <v>87.184899999999999</v>
      </c>
      <c r="G45" s="15">
        <v>0</v>
      </c>
    </row>
    <row r="46" spans="1:7" s="9" customFormat="1" ht="20.100000000000001" customHeight="1" x14ac:dyDescent="0.15">
      <c r="A46" s="13">
        <v>107</v>
      </c>
      <c r="B46" s="8"/>
      <c r="C46" s="8"/>
      <c r="D46" s="8" t="s">
        <v>51</v>
      </c>
      <c r="E46" s="10">
        <v>563.67340000000002</v>
      </c>
      <c r="F46" s="10">
        <v>362.98630000000003</v>
      </c>
      <c r="G46" s="14">
        <v>-200.68709999999999</v>
      </c>
    </row>
    <row r="47" spans="1:7" s="9" customFormat="1" ht="20.100000000000001" customHeight="1" x14ac:dyDescent="0.15">
      <c r="A47" s="13"/>
      <c r="B47" s="8">
        <v>10701</v>
      </c>
      <c r="C47" s="8"/>
      <c r="D47" s="8" t="s">
        <v>52</v>
      </c>
      <c r="E47" s="10">
        <v>563.67340000000002</v>
      </c>
      <c r="F47" s="10">
        <v>362.98630000000003</v>
      </c>
      <c r="G47" s="14">
        <v>-200.68709999999999</v>
      </c>
    </row>
    <row r="48" spans="1:7" s="9" customFormat="1" ht="20.100000000000001" customHeight="1" x14ac:dyDescent="0.15">
      <c r="A48" s="13"/>
      <c r="B48" s="8"/>
      <c r="C48" s="8">
        <v>1070101</v>
      </c>
      <c r="D48" s="8" t="s">
        <v>53</v>
      </c>
      <c r="E48" s="10">
        <v>538.77170000000001</v>
      </c>
      <c r="F48" s="10">
        <v>338.08460000000002</v>
      </c>
      <c r="G48" s="14">
        <v>-200.68709999999999</v>
      </c>
    </row>
    <row r="49" spans="1:7" s="9" customFormat="1" ht="20.100000000000001" customHeight="1" x14ac:dyDescent="0.15">
      <c r="A49" s="13"/>
      <c r="B49" s="8"/>
      <c r="C49" s="8">
        <v>1070106</v>
      </c>
      <c r="D49" s="8" t="s">
        <v>54</v>
      </c>
      <c r="E49" s="12">
        <v>24.901700000000002</v>
      </c>
      <c r="F49" s="12">
        <v>24.901700000000002</v>
      </c>
      <c r="G49" s="15">
        <v>0</v>
      </c>
    </row>
    <row r="50" spans="1:7" s="9" customFormat="1" ht="20.100000000000001" customHeight="1" x14ac:dyDescent="0.15">
      <c r="A50" s="13">
        <v>108</v>
      </c>
      <c r="B50" s="8"/>
      <c r="C50" s="8"/>
      <c r="D50" s="8" t="s">
        <v>55</v>
      </c>
      <c r="E50" s="10">
        <v>66.291700000000006</v>
      </c>
      <c r="F50" s="10">
        <v>66.291700000000006</v>
      </c>
      <c r="G50" s="15">
        <v>0</v>
      </c>
    </row>
    <row r="51" spans="1:7" s="9" customFormat="1" ht="20.100000000000001" customHeight="1" x14ac:dyDescent="0.15">
      <c r="A51" s="13"/>
      <c r="B51" s="8">
        <v>10804</v>
      </c>
      <c r="C51" s="8"/>
      <c r="D51" s="8" t="s">
        <v>56</v>
      </c>
      <c r="E51" s="10">
        <v>66.291700000000006</v>
      </c>
      <c r="F51" s="10">
        <v>66.291700000000006</v>
      </c>
      <c r="G51" s="15">
        <v>0</v>
      </c>
    </row>
    <row r="52" spans="1:7" s="9" customFormat="1" ht="20.100000000000001" customHeight="1" x14ac:dyDescent="0.15">
      <c r="A52" s="13"/>
      <c r="B52" s="8"/>
      <c r="C52" s="8">
        <v>1080401</v>
      </c>
      <c r="D52" s="8" t="s">
        <v>57</v>
      </c>
      <c r="E52" s="12">
        <v>12.1974</v>
      </c>
      <c r="F52" s="12">
        <v>12.1974</v>
      </c>
      <c r="G52" s="15">
        <v>0</v>
      </c>
    </row>
    <row r="53" spans="1:7" s="9" customFormat="1" ht="20.100000000000001" customHeight="1" x14ac:dyDescent="0.15">
      <c r="A53" s="13"/>
      <c r="B53" s="8"/>
      <c r="C53" s="8">
        <v>1080402</v>
      </c>
      <c r="D53" s="8" t="s">
        <v>58</v>
      </c>
      <c r="E53" s="10">
        <v>54.094299999999997</v>
      </c>
      <c r="F53" s="10">
        <v>54.094299999999997</v>
      </c>
      <c r="G53" s="15">
        <v>0</v>
      </c>
    </row>
    <row r="54" spans="1:7" s="9" customFormat="1" ht="20.100000000000001" customHeight="1" x14ac:dyDescent="0.15">
      <c r="A54" s="13">
        <v>110</v>
      </c>
      <c r="B54" s="8"/>
      <c r="C54" s="8"/>
      <c r="D54" s="8" t="s">
        <v>59</v>
      </c>
      <c r="E54" s="10">
        <v>118.05800000000001</v>
      </c>
      <c r="F54" s="12">
        <v>111.8008</v>
      </c>
      <c r="G54" s="14">
        <v>-6.2572000000000001</v>
      </c>
    </row>
    <row r="55" spans="1:7" s="9" customFormat="1" ht="20.100000000000001" customHeight="1" x14ac:dyDescent="0.15">
      <c r="A55" s="13"/>
      <c r="B55" s="8">
        <v>11001</v>
      </c>
      <c r="C55" s="8"/>
      <c r="D55" s="8" t="s">
        <v>60</v>
      </c>
      <c r="E55" s="12">
        <v>50.498699999999999</v>
      </c>
      <c r="F55" s="10">
        <v>48.061999999999998</v>
      </c>
      <c r="G55" s="14">
        <v>-2.4367000000000001</v>
      </c>
    </row>
    <row r="56" spans="1:7" s="9" customFormat="1" ht="20.100000000000001" customHeight="1" x14ac:dyDescent="0.15">
      <c r="A56" s="13"/>
      <c r="B56" s="8">
        <v>11002</v>
      </c>
      <c r="C56" s="8"/>
      <c r="D56" s="8" t="s">
        <v>61</v>
      </c>
      <c r="E56" s="10">
        <v>67.559299999999993</v>
      </c>
      <c r="F56" s="10">
        <v>63.738799999999998</v>
      </c>
      <c r="G56" s="14">
        <v>-3.8205</v>
      </c>
    </row>
    <row r="57" spans="1:7" s="9" customFormat="1" ht="20.100000000000001" customHeight="1" x14ac:dyDescent="0.15">
      <c r="A57" s="13"/>
      <c r="B57" s="8"/>
      <c r="C57" s="8"/>
      <c r="D57" s="19" t="s">
        <v>62</v>
      </c>
      <c r="E57" s="20">
        <v>12.51</v>
      </c>
      <c r="F57" s="20">
        <v>59.158999999999999</v>
      </c>
      <c r="G57" s="21">
        <v>46.649000000000001</v>
      </c>
    </row>
    <row r="58" spans="1:7" s="9" customFormat="1" ht="20.100000000000001" customHeight="1" x14ac:dyDescent="0.15">
      <c r="A58" s="13">
        <v>201</v>
      </c>
      <c r="B58" s="8"/>
      <c r="C58" s="8"/>
      <c r="D58" s="8" t="s">
        <v>63</v>
      </c>
      <c r="E58" s="11">
        <v>0</v>
      </c>
      <c r="F58" s="10">
        <v>46.649000000000001</v>
      </c>
      <c r="G58" s="14">
        <v>46.649000000000001</v>
      </c>
    </row>
    <row r="59" spans="1:7" s="9" customFormat="1" ht="20.100000000000001" customHeight="1" x14ac:dyDescent="0.15">
      <c r="A59" s="13"/>
      <c r="B59" s="8">
        <v>20102</v>
      </c>
      <c r="C59" s="8"/>
      <c r="D59" s="8" t="s">
        <v>17</v>
      </c>
      <c r="E59" s="11">
        <v>0</v>
      </c>
      <c r="F59" s="10">
        <v>46.649000000000001</v>
      </c>
      <c r="G59" s="14">
        <v>46.649000000000001</v>
      </c>
    </row>
    <row r="60" spans="1:7" s="9" customFormat="1" ht="20.100000000000001" customHeight="1" x14ac:dyDescent="0.15">
      <c r="A60" s="13">
        <v>202</v>
      </c>
      <c r="B60" s="8"/>
      <c r="C60" s="8"/>
      <c r="D60" s="8" t="s">
        <v>64</v>
      </c>
      <c r="E60" s="10">
        <v>12.51</v>
      </c>
      <c r="F60" s="10">
        <v>12.51</v>
      </c>
      <c r="G60" s="15">
        <v>0</v>
      </c>
    </row>
    <row r="61" spans="1:7" s="9" customFormat="1" ht="20.100000000000001" customHeight="1" x14ac:dyDescent="0.15">
      <c r="A61" s="13"/>
      <c r="B61" s="8">
        <v>20202</v>
      </c>
      <c r="C61" s="8"/>
      <c r="D61" s="8" t="s">
        <v>65</v>
      </c>
      <c r="E61" s="10">
        <v>12.51</v>
      </c>
      <c r="F61" s="10">
        <v>12.51</v>
      </c>
      <c r="G61" s="15">
        <v>0</v>
      </c>
    </row>
    <row r="62" spans="1:7" s="9" customFormat="1" ht="20.100000000000001" customHeight="1" x14ac:dyDescent="0.15">
      <c r="A62" s="13"/>
      <c r="B62" s="8"/>
      <c r="C62" s="8">
        <v>2020201</v>
      </c>
      <c r="D62" s="8" t="s">
        <v>66</v>
      </c>
      <c r="E62" s="10">
        <v>9.57</v>
      </c>
      <c r="F62" s="10">
        <v>9.57</v>
      </c>
      <c r="G62" s="15">
        <v>0</v>
      </c>
    </row>
    <row r="63" spans="1:7" s="9" customFormat="1" ht="20.100000000000001" customHeight="1" x14ac:dyDescent="0.15">
      <c r="A63" s="13"/>
      <c r="B63" s="8"/>
      <c r="C63" s="8">
        <v>2020202</v>
      </c>
      <c r="D63" s="8" t="s">
        <v>67</v>
      </c>
      <c r="E63" s="10">
        <v>2.94</v>
      </c>
      <c r="F63" s="10">
        <v>2.94</v>
      </c>
      <c r="G63" s="15">
        <v>0</v>
      </c>
    </row>
    <row r="64" spans="1:7" s="9" customFormat="1" ht="20.100000000000001" customHeight="1" x14ac:dyDescent="0.15">
      <c r="A64" s="13"/>
      <c r="B64" s="8"/>
      <c r="C64" s="8"/>
      <c r="D64" s="19" t="s">
        <v>68</v>
      </c>
      <c r="E64" s="20">
        <v>368.524</v>
      </c>
      <c r="F64" s="20">
        <v>349.2285</v>
      </c>
      <c r="G64" s="22">
        <v>-19.295500000000001</v>
      </c>
    </row>
    <row r="65" spans="1:7" s="9" customFormat="1" ht="20.100000000000001" customHeight="1" x14ac:dyDescent="0.15">
      <c r="A65" s="13">
        <v>301</v>
      </c>
      <c r="B65" s="8"/>
      <c r="C65" s="8"/>
      <c r="D65" s="8" t="s">
        <v>69</v>
      </c>
      <c r="E65" s="10">
        <v>243.69460000000001</v>
      </c>
      <c r="F65" s="10">
        <v>231.42160000000001</v>
      </c>
      <c r="G65" s="14">
        <v>-12.273</v>
      </c>
    </row>
    <row r="66" spans="1:7" s="9" customFormat="1" ht="20.100000000000001" customHeight="1" x14ac:dyDescent="0.15">
      <c r="A66" s="13"/>
      <c r="B66" s="8">
        <v>30101</v>
      </c>
      <c r="C66" s="8"/>
      <c r="D66" s="8" t="s">
        <v>70</v>
      </c>
      <c r="E66" s="10">
        <v>136.6705</v>
      </c>
      <c r="F66" s="10">
        <v>129.51009999999999</v>
      </c>
      <c r="G66" s="14">
        <v>-7.1604000000000001</v>
      </c>
    </row>
    <row r="67" spans="1:7" s="9" customFormat="1" ht="20.100000000000001" customHeight="1" x14ac:dyDescent="0.15">
      <c r="A67" s="13"/>
      <c r="B67" s="8">
        <v>30103</v>
      </c>
      <c r="C67" s="8"/>
      <c r="D67" s="8" t="s">
        <v>71</v>
      </c>
      <c r="E67" s="10">
        <v>91.271100000000004</v>
      </c>
      <c r="F67" s="10">
        <v>86.339299999999994</v>
      </c>
      <c r="G67" s="14">
        <v>-4.9318</v>
      </c>
    </row>
    <row r="68" spans="1:7" s="9" customFormat="1" ht="20.100000000000001" customHeight="1" x14ac:dyDescent="0.15">
      <c r="A68" s="13"/>
      <c r="B68" s="8">
        <v>30104</v>
      </c>
      <c r="C68" s="8"/>
      <c r="D68" s="8" t="s">
        <v>72</v>
      </c>
      <c r="E68" s="10">
        <v>3.1265999999999998</v>
      </c>
      <c r="F68" s="10">
        <v>2.9458000000000002</v>
      </c>
      <c r="G68" s="14">
        <v>-0.18079999999999999</v>
      </c>
    </row>
    <row r="69" spans="1:7" s="9" customFormat="1" ht="20.100000000000001" customHeight="1" x14ac:dyDescent="0.15">
      <c r="A69" s="13"/>
      <c r="B69" s="8">
        <v>30105</v>
      </c>
      <c r="C69" s="8"/>
      <c r="D69" s="8" t="s">
        <v>73</v>
      </c>
      <c r="E69" s="10">
        <v>12.6264</v>
      </c>
      <c r="F69" s="10">
        <v>12.6264</v>
      </c>
      <c r="G69" s="15">
        <v>0</v>
      </c>
    </row>
    <row r="70" spans="1:7" s="9" customFormat="1" ht="20.100000000000001" customHeight="1" x14ac:dyDescent="0.15">
      <c r="A70" s="13">
        <v>303</v>
      </c>
      <c r="B70" s="8"/>
      <c r="C70" s="8"/>
      <c r="D70" s="8" t="s">
        <v>74</v>
      </c>
      <c r="E70" s="10">
        <v>106.54340000000001</v>
      </c>
      <c r="F70" s="10">
        <v>100.5549</v>
      </c>
      <c r="G70" s="14">
        <v>-5.9885000000000002</v>
      </c>
    </row>
    <row r="71" spans="1:7" s="9" customFormat="1" ht="20.100000000000001" customHeight="1" x14ac:dyDescent="0.15">
      <c r="A71" s="13">
        <v>308</v>
      </c>
      <c r="B71" s="8"/>
      <c r="C71" s="8"/>
      <c r="D71" s="8" t="s">
        <v>75</v>
      </c>
      <c r="E71" s="10">
        <v>18.286000000000001</v>
      </c>
      <c r="F71" s="10">
        <v>17.251999999999999</v>
      </c>
      <c r="G71" s="14">
        <v>-1.034</v>
      </c>
    </row>
    <row r="72" spans="1:7" s="9" customFormat="1" ht="20.100000000000001" customHeight="1" x14ac:dyDescent="0.15">
      <c r="A72" s="13"/>
      <c r="B72" s="8"/>
      <c r="C72" s="8"/>
      <c r="D72" s="19" t="s">
        <v>76</v>
      </c>
      <c r="E72" s="20">
        <v>247.62719999999999</v>
      </c>
      <c r="F72" s="23">
        <v>0</v>
      </c>
      <c r="G72" s="21">
        <v>-247.62719999999999</v>
      </c>
    </row>
    <row r="73" spans="1:7" s="9" customFormat="1" ht="20.100000000000001" customHeight="1" x14ac:dyDescent="0.15">
      <c r="A73" s="13">
        <v>401</v>
      </c>
      <c r="B73" s="8"/>
      <c r="C73" s="8"/>
      <c r="D73" s="8" t="s">
        <v>77</v>
      </c>
      <c r="E73" s="10">
        <v>247.62719999999999</v>
      </c>
      <c r="F73" s="11">
        <v>0</v>
      </c>
      <c r="G73" s="14">
        <v>-247.62719999999999</v>
      </c>
    </row>
    <row r="74" spans="1:7" s="9" customFormat="1" ht="20.100000000000001" customHeight="1" thickBot="1" x14ac:dyDescent="0.2">
      <c r="A74" s="16"/>
      <c r="B74" s="17"/>
      <c r="C74" s="17"/>
      <c r="D74" s="24" t="s">
        <v>78</v>
      </c>
      <c r="E74" s="25">
        <v>5200.1715999999997</v>
      </c>
      <c r="F74" s="25">
        <v>4721.3793999999998</v>
      </c>
      <c r="G74" s="26">
        <f>F74-E74</f>
        <v>-478.79219999999987</v>
      </c>
    </row>
  </sheetData>
  <mergeCells count="7">
    <mergeCell ref="A1:C1"/>
    <mergeCell ref="A2:G2"/>
    <mergeCell ref="A3:A4"/>
    <mergeCell ref="B3:B4"/>
    <mergeCell ref="C3:C4"/>
    <mergeCell ref="D3:D4"/>
    <mergeCell ref="G3:G4"/>
  </mergeCells>
  <phoneticPr fontId="3" type="noConversion"/>
  <printOptions horizontalCentered="1"/>
  <pageMargins left="0.70866141732283472" right="0.70866141732283472" top="0.74803149606299213" bottom="0.74803149606299213" header="0.31496062992125984" footer="0.31496062992125984"/>
  <pageSetup paperSize="9" scale="73" fitToHeight="0"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省道S339线兴宁岗背桥尾至大坪咨洞段</vt:lpstr>
      <vt:lpstr>省道S339线兴宁岗背桥尾至大坪咨洞段!Print_Titles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hp01</dc:creator>
  <cp:lastModifiedBy>谢胡敏</cp:lastModifiedBy>
  <cp:lastPrinted>2023-11-14T14:18:08Z</cp:lastPrinted>
  <dcterms:created xsi:type="dcterms:W3CDTF">2022-09-13T09:42:00Z</dcterms:created>
  <dcterms:modified xsi:type="dcterms:W3CDTF">2023-11-14T14:18:09Z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167B2115715C449EBB833BFD47313BDC</vt:lpwstr>
  </property>
  <property fmtid="{D5CDD505-2E9C-101B-9397-08002B2CF9AE}" pid="3" name="KSOProductBuildVer">
    <vt:lpwstr>2052-11.1.0.12358</vt:lpwstr>
  </property>
</Properties>
</file>