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332线平远十二排至蕉心坑段" sheetId="2" r:id="rId1"/>
  </sheets>
  <definedNames>
    <definedName name="_xlnm.Print_Titles" localSheetId="0">省道S332线平远十二排至蕉心坑段!$3:$4</definedName>
  </definedNames>
  <calcPr calcId="145621"/>
  <oleSize ref="A1:G49"/>
</workbook>
</file>

<file path=xl/sharedStrings.xml><?xml version="1.0" encoding="utf-8"?>
<sst xmlns="http://schemas.openxmlformats.org/spreadsheetml/2006/main" count="96" uniqueCount="95">
  <si>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</si>
  <si>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</si>
  <si>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</si>
  <si>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</si>
  <si>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</si>
  <si>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</si>
  <si>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</si>
  <si>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</si>
  <si>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</si>
  <si>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省道S332线平远十二排至蕉心坑段灾毁恢复重建工程方案设计概算审查表</t>
    <phoneticPr fontId="3" type="noConversion"/>
  </si>
  <si>
    <t>第一部分 建筑安装工程费</t>
  </si>
  <si>
    <t>101</t>
  </si>
  <si>
    <t>临时工程</t>
  </si>
  <si>
    <t>10103</t>
  </si>
  <si>
    <t>其他临时工程</t>
  </si>
  <si>
    <t>1010301</t>
  </si>
  <si>
    <t>临时供电及电信设施</t>
  </si>
  <si>
    <t>1010304</t>
  </si>
  <si>
    <t>临时安全设施</t>
  </si>
  <si>
    <t>102</t>
  </si>
  <si>
    <t>路基工程</t>
  </si>
  <si>
    <t>10201</t>
  </si>
  <si>
    <t>场地清理</t>
  </si>
  <si>
    <t>1020102</t>
  </si>
  <si>
    <t>挖除旧路面</t>
  </si>
  <si>
    <t>10202</t>
  </si>
  <si>
    <t>路基挖方</t>
  </si>
  <si>
    <t>1020201</t>
  </si>
  <si>
    <t>挖土方</t>
  </si>
  <si>
    <t>10203</t>
  </si>
  <si>
    <t>路基填方</t>
  </si>
  <si>
    <t>1020301</t>
  </si>
  <si>
    <t>利用土方填筑</t>
  </si>
  <si>
    <t>10206</t>
  </si>
  <si>
    <t>排水工程</t>
  </si>
  <si>
    <t>1020601</t>
  </si>
  <si>
    <t>边沟</t>
  </si>
  <si>
    <t>1020602</t>
  </si>
  <si>
    <t>排水沟</t>
  </si>
  <si>
    <t>1020603</t>
  </si>
  <si>
    <t>截水沟</t>
  </si>
  <si>
    <t>1020604</t>
  </si>
  <si>
    <t>急流槽</t>
  </si>
  <si>
    <t>10207</t>
  </si>
  <si>
    <t>路基防护与加固工程</t>
  </si>
  <si>
    <t>1020701</t>
  </si>
  <si>
    <t>一般边坡防护与加固</t>
  </si>
  <si>
    <t>103</t>
  </si>
  <si>
    <t>路面工程</t>
  </si>
  <si>
    <t>10302</t>
  </si>
  <si>
    <t>水泥混凝土路面</t>
  </si>
  <si>
    <t>1030203</t>
  </si>
  <si>
    <t>基层</t>
  </si>
  <si>
    <t>1030204</t>
  </si>
  <si>
    <t>面层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</si>
  <si>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</si>
  <si>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</si>
  <si>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</si>
  <si>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</si>
  <si>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</si>
  <si>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</si>
  <si>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  <phoneticPr fontId="3" type="noConversion"/>
  </si>
  <si>
    <t>201</t>
  </si>
  <si>
    <t>土地使用费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</si>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</sst>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0_ "/>
    <numFmt numFmtId="178" formatCode="0_ "/>
    <numFmt numFmtId="179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8" fontId="7" fillId="0" borderId="6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29" t="s">
        <v>6</v>
      </c>
      <c r="B1" s="29"/>
      <c r="C1" s="29"/>
      <c r="D1" s="4"/>
      <c r="E1" s="5"/>
      <c r="F1" s="5"/>
      <c r="G1" s="5"/>
    </row>
    <row r="2" spans="1:7" ht="39.75" customHeight="1" thickBot="1" x14ac:dyDescent="0.2">
      <c r="A2" s="30" t="s">
        <v>9</v>
      </c>
      <c r="B2" s="31"/>
      <c r="C2" s="31"/>
      <c r="D2" s="31"/>
      <c r="E2" s="31"/>
      <c r="F2" s="31"/>
      <c r="G2" s="31"/>
    </row>
    <row r="3" spans="1:7" ht="24.95" customHeight="1" x14ac:dyDescent="0.15">
      <c r="A3" s="32" t="s">
        <v>0</v>
      </c>
      <c r="B3" s="34" t="s">
        <v>1</v>
      </c>
      <c r="C3" s="34" t="s">
        <v>2</v>
      </c>
      <c r="D3" s="34" t="s">
        <v>3</v>
      </c>
      <c r="E3" s="6" t="s">
        <v>4</v>
      </c>
      <c r="F3" s="6" t="s">
        <v>7</v>
      </c>
      <c r="G3" s="36" t="s">
        <v>8</v>
      </c>
    </row>
    <row r="4" spans="1:7" ht="24.95" customHeight="1" x14ac:dyDescent="0.15">
      <c r="A4" s="33"/>
      <c r="B4" s="35"/>
      <c r="C4" s="35"/>
      <c r="D4" s="35"/>
      <c r="E4" s="15" t="s">
        <v>5</v>
      </c>
      <c r="F4" s="15" t="s">
        <v>5</v>
      </c>
      <c r="G4" s="37"/>
    </row>
    <row r="5" spans="1:7" s="10" customFormat="1" ht="20.100000000000001" customHeight="1" x14ac:dyDescent="0.15">
      <c r="A5" s="16"/>
      <c r="B5" s="7"/>
      <c r="C5" s="7"/>
      <c r="D5" s="19" t="s">
        <v>10</v>
      </c>
      <c r="E5" s="22">
        <v>2410.4389999999999</v>
      </c>
      <c r="F5" s="22">
        <v>2204.4384</v>
      </c>
      <c r="G5" s="28">
        <f>F5-E5</f>
        <v>-206.00059999999985</v>
      </c>
    </row>
    <row r="6" spans="1:7" s="10" customFormat="1" ht="20.100000000000001" customHeight="1" x14ac:dyDescent="0.15">
      <c r="A6" s="16" t="s">
        <v>11</v>
      </c>
      <c r="B6" s="7"/>
      <c r="C6" s="7"/>
      <c r="D6" s="7" t="s">
        <v>12</v>
      </c>
      <c r="E6" s="8">
        <v>41.81</v>
      </c>
      <c r="F6" s="8">
        <v>26.67</v>
      </c>
      <c r="G6" s="9">
        <f t="shared" ref="G6:G49" si="0">F6-E6</f>
        <v>-15.14</v>
      </c>
    </row>
    <row r="7" spans="1:7" s="10" customFormat="1" ht="20.100000000000001" customHeight="1" x14ac:dyDescent="0.15">
      <c r="A7" s="16"/>
      <c r="B7" s="7" t="s">
        <v>13</v>
      </c>
      <c r="C7" s="7"/>
      <c r="D7" s="7" t="s">
        <v>14</v>
      </c>
      <c r="E7" s="8">
        <v>41.81</v>
      </c>
      <c r="F7" s="8">
        <v>26.67</v>
      </c>
      <c r="G7" s="9">
        <f t="shared" si="0"/>
        <v>-15.14</v>
      </c>
    </row>
    <row r="8" spans="1:7" s="10" customFormat="1" ht="20.100000000000001" customHeight="1" x14ac:dyDescent="0.15">
      <c r="A8" s="16"/>
      <c r="B8" s="7"/>
      <c r="C8" s="7" t="s">
        <v>15</v>
      </c>
      <c r="D8" s="7" t="s">
        <v>16</v>
      </c>
      <c r="E8" s="8">
        <v>17.170000000000002</v>
      </c>
      <c r="F8" s="8">
        <v>17.170000000000002</v>
      </c>
      <c r="G8" s="9">
        <f t="shared" si="0"/>
        <v>0</v>
      </c>
    </row>
    <row r="9" spans="1:7" s="10" customFormat="1" ht="20.100000000000001" customHeight="1" x14ac:dyDescent="0.15">
      <c r="A9" s="16"/>
      <c r="B9" s="7"/>
      <c r="C9" s="7" t="s">
        <v>17</v>
      </c>
      <c r="D9" s="7" t="s">
        <v>18</v>
      </c>
      <c r="E9" s="8">
        <v>24.64</v>
      </c>
      <c r="F9" s="14">
        <v>9.5</v>
      </c>
      <c r="G9" s="9">
        <f t="shared" si="0"/>
        <v>-15.14</v>
      </c>
    </row>
    <row r="10" spans="1:7" s="10" customFormat="1" ht="20.100000000000001" customHeight="1" x14ac:dyDescent="0.15">
      <c r="A10" s="16" t="s">
        <v>19</v>
      </c>
      <c r="B10" s="7"/>
      <c r="C10" s="7"/>
      <c r="D10" s="7" t="s">
        <v>20</v>
      </c>
      <c r="E10" s="8">
        <v>2254.9276</v>
      </c>
      <c r="F10" s="8">
        <v>2069.3827999999999</v>
      </c>
      <c r="G10" s="9">
        <f t="shared" si="0"/>
        <v>-185.54480000000012</v>
      </c>
    </row>
    <row r="11" spans="1:7" s="10" customFormat="1" ht="20.100000000000001" customHeight="1" x14ac:dyDescent="0.15">
      <c r="A11" s="16"/>
      <c r="B11" s="7" t="s">
        <v>21</v>
      </c>
      <c r="C11" s="7"/>
      <c r="D11" s="7" t="s">
        <v>22</v>
      </c>
      <c r="E11" s="8">
        <v>1.1483000000000001</v>
      </c>
      <c r="F11" s="8">
        <v>1.1483000000000001</v>
      </c>
      <c r="G11" s="11">
        <f t="shared" si="0"/>
        <v>0</v>
      </c>
    </row>
    <row r="12" spans="1:7" s="10" customFormat="1" ht="20.100000000000001" customHeight="1" x14ac:dyDescent="0.15">
      <c r="A12" s="16"/>
      <c r="B12" s="7"/>
      <c r="C12" s="7" t="s">
        <v>23</v>
      </c>
      <c r="D12" s="7" t="s">
        <v>24</v>
      </c>
      <c r="E12" s="8">
        <v>1.1483000000000001</v>
      </c>
      <c r="F12" s="8">
        <v>1.1483000000000001</v>
      </c>
      <c r="G12" s="11">
        <f t="shared" si="0"/>
        <v>0</v>
      </c>
    </row>
    <row r="13" spans="1:7" s="10" customFormat="1" ht="20.100000000000001" customHeight="1" x14ac:dyDescent="0.15">
      <c r="A13" s="16"/>
      <c r="B13" s="7" t="s">
        <v>25</v>
      </c>
      <c r="C13" s="7"/>
      <c r="D13" s="7" t="s">
        <v>26</v>
      </c>
      <c r="E13" s="8">
        <v>27.449000000000002</v>
      </c>
      <c r="F13" s="8">
        <v>27.449000000000002</v>
      </c>
      <c r="G13" s="11">
        <f t="shared" si="0"/>
        <v>0</v>
      </c>
    </row>
    <row r="14" spans="1:7" s="10" customFormat="1" ht="20.100000000000001" customHeight="1" x14ac:dyDescent="0.15">
      <c r="A14" s="16"/>
      <c r="B14" s="7"/>
      <c r="C14" s="7" t="s">
        <v>27</v>
      </c>
      <c r="D14" s="7" t="s">
        <v>28</v>
      </c>
      <c r="E14" s="8">
        <v>27.449000000000002</v>
      </c>
      <c r="F14" s="8">
        <v>27.449000000000002</v>
      </c>
      <c r="G14" s="11">
        <f t="shared" si="0"/>
        <v>0</v>
      </c>
    </row>
    <row r="15" spans="1:7" s="10" customFormat="1" ht="20.100000000000001" customHeight="1" x14ac:dyDescent="0.15">
      <c r="A15" s="16"/>
      <c r="B15" s="7" t="s">
        <v>29</v>
      </c>
      <c r="C15" s="7"/>
      <c r="D15" s="7" t="s">
        <v>30</v>
      </c>
      <c r="E15" s="8">
        <v>0.315</v>
      </c>
      <c r="F15" s="8">
        <v>0.315</v>
      </c>
      <c r="G15" s="11">
        <f t="shared" si="0"/>
        <v>0</v>
      </c>
    </row>
    <row r="16" spans="1:7" s="10" customFormat="1" ht="20.100000000000001" customHeight="1" x14ac:dyDescent="0.15">
      <c r="A16" s="16"/>
      <c r="B16" s="7"/>
      <c r="C16" s="7" t="s">
        <v>31</v>
      </c>
      <c r="D16" s="7" t="s">
        <v>32</v>
      </c>
      <c r="E16" s="8">
        <v>0.315</v>
      </c>
      <c r="F16" s="8">
        <v>0.315</v>
      </c>
      <c r="G16" s="11">
        <f t="shared" si="0"/>
        <v>0</v>
      </c>
    </row>
    <row r="17" spans="1:7" s="10" customFormat="1" ht="20.100000000000001" customHeight="1" x14ac:dyDescent="0.15">
      <c r="A17" s="16"/>
      <c r="B17" s="7" t="s">
        <v>33</v>
      </c>
      <c r="C17" s="7"/>
      <c r="D17" s="7" t="s">
        <v>34</v>
      </c>
      <c r="E17" s="8">
        <v>340.07350000000002</v>
      </c>
      <c r="F17" s="8">
        <v>317.9846</v>
      </c>
      <c r="G17" s="9">
        <f t="shared" si="0"/>
        <v>-22.088900000000024</v>
      </c>
    </row>
    <row r="18" spans="1:7" s="10" customFormat="1" ht="20.100000000000001" customHeight="1" x14ac:dyDescent="0.15">
      <c r="A18" s="16"/>
      <c r="B18" s="7"/>
      <c r="C18" s="7" t="s">
        <v>35</v>
      </c>
      <c r="D18" s="7" t="s">
        <v>36</v>
      </c>
      <c r="E18" s="8">
        <v>228.14490000000001</v>
      </c>
      <c r="F18" s="8">
        <v>212.97550000000001</v>
      </c>
      <c r="G18" s="9">
        <f t="shared" si="0"/>
        <v>-15.169399999999996</v>
      </c>
    </row>
    <row r="19" spans="1:7" s="10" customFormat="1" ht="20.100000000000001" customHeight="1" x14ac:dyDescent="0.15">
      <c r="A19" s="16"/>
      <c r="B19" s="7"/>
      <c r="C19" s="7" t="s">
        <v>37</v>
      </c>
      <c r="D19" s="7" t="s">
        <v>38</v>
      </c>
      <c r="E19" s="8">
        <v>36.1935</v>
      </c>
      <c r="F19" s="8">
        <v>33.776899999999998</v>
      </c>
      <c r="G19" s="9">
        <f t="shared" si="0"/>
        <v>-2.4166000000000025</v>
      </c>
    </row>
    <row r="20" spans="1:7" s="10" customFormat="1" ht="20.100000000000001" customHeight="1" x14ac:dyDescent="0.15">
      <c r="A20" s="16"/>
      <c r="B20" s="7"/>
      <c r="C20" s="7" t="s">
        <v>39</v>
      </c>
      <c r="D20" s="7" t="s">
        <v>40</v>
      </c>
      <c r="E20" s="8">
        <v>35.695099999999996</v>
      </c>
      <c r="F20" s="8">
        <v>33.520400000000002</v>
      </c>
      <c r="G20" s="9">
        <f t="shared" si="0"/>
        <v>-2.1746999999999943</v>
      </c>
    </row>
    <row r="21" spans="1:7" s="10" customFormat="1" ht="20.100000000000001" customHeight="1" x14ac:dyDescent="0.15">
      <c r="A21" s="16"/>
      <c r="B21" s="7"/>
      <c r="C21" s="7" t="s">
        <v>41</v>
      </c>
      <c r="D21" s="7" t="s">
        <v>42</v>
      </c>
      <c r="E21" s="8">
        <v>40.04</v>
      </c>
      <c r="F21" s="8">
        <v>37.711799999999997</v>
      </c>
      <c r="G21" s="9">
        <f t="shared" si="0"/>
        <v>-2.3282000000000025</v>
      </c>
    </row>
    <row r="22" spans="1:7" s="10" customFormat="1" ht="20.100000000000001" customHeight="1" x14ac:dyDescent="0.15">
      <c r="A22" s="16"/>
      <c r="B22" s="7" t="s">
        <v>43</v>
      </c>
      <c r="C22" s="7"/>
      <c r="D22" s="7" t="s">
        <v>44</v>
      </c>
      <c r="E22" s="8">
        <v>1885.9418000000001</v>
      </c>
      <c r="F22" s="8">
        <v>1722.4858999999999</v>
      </c>
      <c r="G22" s="9">
        <f t="shared" si="0"/>
        <v>-163.45590000000016</v>
      </c>
    </row>
    <row r="23" spans="1:7" s="10" customFormat="1" ht="20.100000000000001" customHeight="1" x14ac:dyDescent="0.15">
      <c r="A23" s="16"/>
      <c r="B23" s="7"/>
      <c r="C23" s="7" t="s">
        <v>45</v>
      </c>
      <c r="D23" s="7" t="s">
        <v>46</v>
      </c>
      <c r="E23" s="8">
        <v>1885.9418000000001</v>
      </c>
      <c r="F23" s="8">
        <v>1722.4858999999999</v>
      </c>
      <c r="G23" s="9">
        <f t="shared" si="0"/>
        <v>-163.45590000000016</v>
      </c>
    </row>
    <row r="24" spans="1:7" s="10" customFormat="1" ht="20.100000000000001" customHeight="1" x14ac:dyDescent="0.15">
      <c r="A24" s="16" t="s">
        <v>47</v>
      </c>
      <c r="B24" s="7"/>
      <c r="C24" s="7"/>
      <c r="D24" s="7" t="s">
        <v>48</v>
      </c>
      <c r="E24" s="14">
        <v>9.5015000000000001</v>
      </c>
      <c r="F24" s="14">
        <v>8.7965</v>
      </c>
      <c r="G24" s="9">
        <f t="shared" si="0"/>
        <v>-0.70500000000000007</v>
      </c>
    </row>
    <row r="25" spans="1:7" s="10" customFormat="1" ht="20.100000000000001" customHeight="1" x14ac:dyDescent="0.15">
      <c r="A25" s="16"/>
      <c r="B25" s="7" t="s">
        <v>49</v>
      </c>
      <c r="C25" s="7"/>
      <c r="D25" s="7" t="s">
        <v>50</v>
      </c>
      <c r="E25" s="14">
        <v>9.5015000000000001</v>
      </c>
      <c r="F25" s="14">
        <v>8.7965</v>
      </c>
      <c r="G25" s="9">
        <f t="shared" si="0"/>
        <v>-0.70500000000000007</v>
      </c>
    </row>
    <row r="26" spans="1:7" s="10" customFormat="1" ht="20.100000000000001" customHeight="1" x14ac:dyDescent="0.15">
      <c r="A26" s="16"/>
      <c r="B26" s="7"/>
      <c r="C26" s="7" t="s">
        <v>51</v>
      </c>
      <c r="D26" s="7" t="s">
        <v>52</v>
      </c>
      <c r="E26" s="8">
        <v>4.1696999999999997</v>
      </c>
      <c r="F26" s="8">
        <v>3.7294</v>
      </c>
      <c r="G26" s="9">
        <f t="shared" si="0"/>
        <v>-0.44029999999999969</v>
      </c>
    </row>
    <row r="27" spans="1:7" s="10" customFormat="1" ht="20.100000000000001" customHeight="1" x14ac:dyDescent="0.15">
      <c r="A27" s="16"/>
      <c r="B27" s="7"/>
      <c r="C27" s="7" t="s">
        <v>53</v>
      </c>
      <c r="D27" s="7" t="s">
        <v>54</v>
      </c>
      <c r="E27" s="8">
        <v>5.3318000000000003</v>
      </c>
      <c r="F27" s="8">
        <v>5.0670999999999999</v>
      </c>
      <c r="G27" s="9">
        <f t="shared" si="0"/>
        <v>-0.26470000000000038</v>
      </c>
    </row>
    <row r="28" spans="1:7" s="10" customFormat="1" ht="20.100000000000001" customHeight="1" x14ac:dyDescent="0.15">
      <c r="A28" s="16" t="s">
        <v>55</v>
      </c>
      <c r="B28" s="7"/>
      <c r="C28" s="7"/>
      <c r="D28" s="7" t="s">
        <v>56</v>
      </c>
      <c r="E28" s="14">
        <v>104.1999</v>
      </c>
      <c r="F28" s="8">
        <v>99.589100000000002</v>
      </c>
      <c r="G28" s="9">
        <f t="shared" si="0"/>
        <v>-4.6107999999999976</v>
      </c>
    </row>
    <row r="29" spans="1:7" s="10" customFormat="1" ht="20.100000000000001" customHeight="1" x14ac:dyDescent="0.15">
      <c r="A29" s="16"/>
      <c r="B29" s="7" t="s">
        <v>57</v>
      </c>
      <c r="C29" s="7"/>
      <c r="D29" s="7" t="s">
        <v>58</v>
      </c>
      <c r="E29" s="8">
        <v>68.577600000000004</v>
      </c>
      <c r="F29" s="8">
        <v>67.011200000000002</v>
      </c>
      <c r="G29" s="9">
        <f t="shared" si="0"/>
        <v>-1.5664000000000016</v>
      </c>
    </row>
    <row r="30" spans="1:7" s="10" customFormat="1" ht="20.100000000000001" customHeight="1" x14ac:dyDescent="0.15">
      <c r="A30" s="16"/>
      <c r="B30" s="7" t="s">
        <v>59</v>
      </c>
      <c r="C30" s="7"/>
      <c r="D30" s="7" t="s">
        <v>60</v>
      </c>
      <c r="E30" s="8">
        <v>35.622300000000003</v>
      </c>
      <c r="F30" s="8">
        <v>32.5779</v>
      </c>
      <c r="G30" s="9">
        <f t="shared" si="0"/>
        <v>-3.0444000000000031</v>
      </c>
    </row>
    <row r="31" spans="1:7" s="10" customFormat="1" ht="20.100000000000001" customHeight="1" x14ac:dyDescent="0.15">
      <c r="A31" s="16"/>
      <c r="B31" s="7"/>
      <c r="C31" s="7"/>
      <c r="D31" s="19" t="s">
        <v>61</v>
      </c>
      <c r="E31" s="20">
        <v>4.5</v>
      </c>
      <c r="F31" s="20">
        <v>1.8</v>
      </c>
      <c r="G31" s="21">
        <f t="shared" si="0"/>
        <v>-2.7</v>
      </c>
    </row>
    <row r="32" spans="1:7" s="10" customFormat="1" ht="20.100000000000001" customHeight="1" x14ac:dyDescent="0.15">
      <c r="A32" s="16" t="s">
        <v>62</v>
      </c>
      <c r="B32" s="7"/>
      <c r="C32" s="7"/>
      <c r="D32" s="7" t="s">
        <v>63</v>
      </c>
      <c r="E32" s="14">
        <v>4.5</v>
      </c>
      <c r="F32" s="14">
        <v>1.8</v>
      </c>
      <c r="G32" s="12">
        <f t="shared" si="0"/>
        <v>-2.7</v>
      </c>
    </row>
    <row r="33" spans="1:7" s="10" customFormat="1" ht="20.100000000000001" customHeight="1" x14ac:dyDescent="0.15">
      <c r="A33" s="16"/>
      <c r="B33" s="7" t="s">
        <v>64</v>
      </c>
      <c r="C33" s="7"/>
      <c r="D33" s="7" t="s">
        <v>65</v>
      </c>
      <c r="E33" s="14">
        <v>4.5</v>
      </c>
      <c r="F33" s="14">
        <v>1.8</v>
      </c>
      <c r="G33" s="12">
        <f t="shared" si="0"/>
        <v>-2.7</v>
      </c>
    </row>
    <row r="34" spans="1:7" s="10" customFormat="1" ht="20.100000000000001" customHeight="1" x14ac:dyDescent="0.15">
      <c r="A34" s="16"/>
      <c r="B34" s="7"/>
      <c r="C34" s="7"/>
      <c r="D34" s="19" t="s">
        <v>66</v>
      </c>
      <c r="E34" s="22">
        <v>272.02229999999997</v>
      </c>
      <c r="F34" s="22">
        <v>252.6388</v>
      </c>
      <c r="G34" s="23">
        <f t="shared" si="0"/>
        <v>-19.38349999999997</v>
      </c>
    </row>
    <row r="35" spans="1:7" s="10" customFormat="1" ht="20.100000000000001" customHeight="1" x14ac:dyDescent="0.15">
      <c r="A35" s="16" t="s">
        <v>67</v>
      </c>
      <c r="B35" s="7"/>
      <c r="C35" s="7"/>
      <c r="D35" s="7" t="s">
        <v>68</v>
      </c>
      <c r="E35" s="8">
        <v>130.09059999999999</v>
      </c>
      <c r="F35" s="8">
        <v>118.3755</v>
      </c>
      <c r="G35" s="9">
        <f t="shared" si="0"/>
        <v>-11.715099999999993</v>
      </c>
    </row>
    <row r="36" spans="1:7" s="10" customFormat="1" ht="20.100000000000001" customHeight="1" x14ac:dyDescent="0.15">
      <c r="A36" s="16"/>
      <c r="B36" s="7" t="s">
        <v>69</v>
      </c>
      <c r="C36" s="7"/>
      <c r="D36" s="7" t="s">
        <v>70</v>
      </c>
      <c r="E36" s="8">
        <v>70.269199999999998</v>
      </c>
      <c r="F36" s="8">
        <v>68.336500000000001</v>
      </c>
      <c r="G36" s="9">
        <f t="shared" si="0"/>
        <v>-1.932699999999997</v>
      </c>
    </row>
    <row r="37" spans="1:7" s="10" customFormat="1" ht="20.100000000000001" customHeight="1" x14ac:dyDescent="0.15">
      <c r="A37" s="16"/>
      <c r="B37" s="7" t="s">
        <v>71</v>
      </c>
      <c r="C37" s="7"/>
      <c r="D37" s="7" t="s">
        <v>72</v>
      </c>
      <c r="E37" s="14">
        <v>8.4024999999999999</v>
      </c>
      <c r="F37" s="13">
        <v>0</v>
      </c>
      <c r="G37" s="12">
        <f t="shared" si="0"/>
        <v>-8.4024999999999999</v>
      </c>
    </row>
    <row r="38" spans="1:7" s="10" customFormat="1" ht="20.100000000000001" customHeight="1" x14ac:dyDescent="0.15">
      <c r="A38" s="16"/>
      <c r="B38" s="7" t="s">
        <v>73</v>
      </c>
      <c r="C38" s="7"/>
      <c r="D38" s="7" t="s">
        <v>74</v>
      </c>
      <c r="E38" s="8">
        <v>45.537100000000002</v>
      </c>
      <c r="F38" s="8">
        <v>44.206000000000003</v>
      </c>
      <c r="G38" s="9">
        <f t="shared" si="0"/>
        <v>-1.3310999999999993</v>
      </c>
    </row>
    <row r="39" spans="1:7" s="10" customFormat="1" ht="20.100000000000001" customHeight="1" x14ac:dyDescent="0.15">
      <c r="A39" s="16"/>
      <c r="B39" s="7" t="s">
        <v>75</v>
      </c>
      <c r="C39" s="7"/>
      <c r="D39" s="7" t="s">
        <v>76</v>
      </c>
      <c r="E39" s="8">
        <v>1.4497</v>
      </c>
      <c r="F39" s="8">
        <v>1.4009</v>
      </c>
      <c r="G39" s="9">
        <f t="shared" si="0"/>
        <v>-4.8799999999999955E-2</v>
      </c>
    </row>
    <row r="40" spans="1:7" s="10" customFormat="1" ht="20.100000000000001" customHeight="1" x14ac:dyDescent="0.15">
      <c r="A40" s="16"/>
      <c r="B40" s="7" t="s">
        <v>77</v>
      </c>
      <c r="C40" s="7"/>
      <c r="D40" s="7" t="s">
        <v>78</v>
      </c>
      <c r="E40" s="8">
        <v>4.4321000000000002</v>
      </c>
      <c r="F40" s="8">
        <v>4.4321000000000002</v>
      </c>
      <c r="G40" s="11">
        <f t="shared" si="0"/>
        <v>0</v>
      </c>
    </row>
    <row r="41" spans="1:7" s="10" customFormat="1" ht="20.100000000000001" customHeight="1" x14ac:dyDescent="0.15">
      <c r="A41" s="16" t="s">
        <v>79</v>
      </c>
      <c r="B41" s="7"/>
      <c r="C41" s="7"/>
      <c r="D41" s="7" t="s">
        <v>80</v>
      </c>
      <c r="E41" s="8">
        <v>112.2899</v>
      </c>
      <c r="F41" s="8">
        <v>105.4455</v>
      </c>
      <c r="G41" s="9">
        <f t="shared" si="0"/>
        <v>-6.8444000000000074</v>
      </c>
    </row>
    <row r="42" spans="1:7" s="10" customFormat="1" ht="20.100000000000001" customHeight="1" x14ac:dyDescent="0.15">
      <c r="A42" s="16"/>
      <c r="B42" s="7" t="s">
        <v>81</v>
      </c>
      <c r="C42" s="7"/>
      <c r="D42" s="7" t="s">
        <v>82</v>
      </c>
      <c r="E42" s="8">
        <v>108.8439</v>
      </c>
      <c r="F42" s="8">
        <v>102.2158</v>
      </c>
      <c r="G42" s="9">
        <f t="shared" si="0"/>
        <v>-6.6281000000000034</v>
      </c>
    </row>
    <row r="43" spans="1:7" s="10" customFormat="1" ht="20.100000000000001" customHeight="1" x14ac:dyDescent="0.15">
      <c r="A43" s="16"/>
      <c r="B43" s="7" t="s">
        <v>83</v>
      </c>
      <c r="C43" s="7"/>
      <c r="D43" s="7" t="s">
        <v>84</v>
      </c>
      <c r="E43" s="8">
        <v>3.4460000000000002</v>
      </c>
      <c r="F43" s="8">
        <v>3.2296999999999998</v>
      </c>
      <c r="G43" s="9">
        <f t="shared" si="0"/>
        <v>-0.21630000000000038</v>
      </c>
    </row>
    <row r="44" spans="1:7" s="10" customFormat="1" ht="20.100000000000001" customHeight="1" x14ac:dyDescent="0.15">
      <c r="A44" s="16" t="s">
        <v>85</v>
      </c>
      <c r="B44" s="7"/>
      <c r="C44" s="7"/>
      <c r="D44" s="7" t="s">
        <v>86</v>
      </c>
      <c r="E44" s="13">
        <v>20</v>
      </c>
      <c r="F44" s="13">
        <v>20</v>
      </c>
      <c r="G44" s="11">
        <f t="shared" si="0"/>
        <v>0</v>
      </c>
    </row>
    <row r="45" spans="1:7" s="10" customFormat="1" ht="20.100000000000001" customHeight="1" x14ac:dyDescent="0.15">
      <c r="A45" s="16"/>
      <c r="B45" s="7" t="s">
        <v>87</v>
      </c>
      <c r="C45" s="7"/>
      <c r="D45" s="7" t="s">
        <v>88</v>
      </c>
      <c r="E45" s="13">
        <v>20</v>
      </c>
      <c r="F45" s="13">
        <v>20</v>
      </c>
      <c r="G45" s="11">
        <f t="shared" si="0"/>
        <v>0</v>
      </c>
    </row>
    <row r="46" spans="1:7" s="10" customFormat="1" ht="20.100000000000001" customHeight="1" x14ac:dyDescent="0.15">
      <c r="A46" s="16" t="s">
        <v>89</v>
      </c>
      <c r="B46" s="7"/>
      <c r="C46" s="7"/>
      <c r="D46" s="7" t="s">
        <v>90</v>
      </c>
      <c r="E46" s="8">
        <v>9.6417999999999999</v>
      </c>
      <c r="F46" s="8">
        <v>8.8178000000000001</v>
      </c>
      <c r="G46" s="9">
        <f t="shared" si="0"/>
        <v>-0.82399999999999984</v>
      </c>
    </row>
    <row r="47" spans="1:7" s="10" customFormat="1" ht="20.100000000000001" customHeight="1" x14ac:dyDescent="0.15">
      <c r="A47" s="16"/>
      <c r="B47" s="7"/>
      <c r="C47" s="7"/>
      <c r="D47" s="19" t="s">
        <v>91</v>
      </c>
      <c r="E47" s="22">
        <v>134.34809999999999</v>
      </c>
      <c r="F47" s="24">
        <v>0</v>
      </c>
      <c r="G47" s="23">
        <f t="shared" si="0"/>
        <v>-134.34809999999999</v>
      </c>
    </row>
    <row r="48" spans="1:7" s="10" customFormat="1" ht="20.100000000000001" customHeight="1" x14ac:dyDescent="0.15">
      <c r="A48" s="16" t="s">
        <v>92</v>
      </c>
      <c r="B48" s="7"/>
      <c r="C48" s="7"/>
      <c r="D48" s="7" t="s">
        <v>93</v>
      </c>
      <c r="E48" s="8">
        <v>134.34809999999999</v>
      </c>
      <c r="F48" s="13">
        <v>0</v>
      </c>
      <c r="G48" s="9">
        <f t="shared" si="0"/>
        <v>-134.34809999999999</v>
      </c>
    </row>
    <row r="49" spans="1:7" s="10" customFormat="1" ht="20.100000000000001" customHeight="1" thickBot="1" x14ac:dyDescent="0.2">
      <c r="A49" s="17"/>
      <c r="B49" s="18"/>
      <c r="C49" s="18"/>
      <c r="D49" s="25" t="s">
        <v>94</v>
      </c>
      <c r="E49" s="26">
        <v>2821.3094000000001</v>
      </c>
      <c r="F49" s="26">
        <v>2458.8771999999999</v>
      </c>
      <c r="G49" s="27">
        <f t="shared" si="0"/>
        <v>-362.43220000000019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47244094488188981" bottom="0.59055118110236227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省道S332线平远十二排至蕉心坑段</vt:lpstr>
      <vt:lpstr>省道S332线平远十二排至蕉心坑段!Print_Titles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2023-11-14T12:22:18Z</cp:lastPrinted>
  <dcterms:created xsi:type="dcterms:W3CDTF">2022-09-13T09:42:00Z</dcterms:created>
  <dcterms:modified xsi:type="dcterms:W3CDTF">2023-11-14T12:22:18Z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