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县道X678线遂溪卜巢大桥危旧桥梁改造工程方案设计概算审查表" sheetId="1" r:id="rId1"/>
  </sheets>
  <calcPr calcId="144525"/>
  <oleSize ref="A1:G18"/>
</workbook>
</file>

<file path=xl/sharedStrings.xml><?xml version="1.0" encoding="utf-8"?>
<sst xmlns="http://schemas.openxmlformats.org/spreadsheetml/2006/main" count="34" uniqueCount="31">
  <si>
    <t>附件2</t>
  </si>
  <si>
    <t>县道X678线遂溪卜巢大桥危旧桥梁改造工程方案设计概算审查表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</si>
  <si>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</si>
  <si>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</si>
  <si>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</si>
  <si>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</si>
  <si>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</si>
  <si>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</si>
  <si>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</si>
  <si>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</si>
  <si>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</si>
  <si>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</si>
  <si>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</si>
  <si>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</si>
  <si>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</si>
  <si>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</si>
  <si>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</si>
  <si>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</si>
  <si>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</si>
  <si>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</si>
  <si>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</si>
  <si>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</si>
  <si>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</si>
  <si>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</si>
  <si>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</si>
  <si>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</si>
  <si>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工程保通管理费</t>
  </si>
  <si>
    <t>八</t>
  </si>
  <si>
    <t>工程保险费</t>
  </si>
  <si>
    <t>第四部分 预备费</t>
  </si>
  <si>
    <t>概算总金额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</si>
</sst>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="113" zoomScaleNormal="100" zoomScaleSheetLayoutView="113" workbookViewId="0">
      <selection activeCell="E6" sqref="E6"/>
    </sheetView>
  </sheetViews>
  <sheetFormatPr defaultColWidth="10" defaultRowHeight="12.75" customHeight="1" x14ac:dyDescent="0.25"/>
  <cols>
    <col min="1" max="1" width="8.109375" style="3" customWidth="1"/>
    <col min="2" max="2" width="4.77734375" style="3" hidden="1" customWidth="1"/>
    <col min="3" max="3" width="4.6640625" style="3" hidden="1" customWidth="1"/>
    <col min="4" max="4" width="32" style="3" customWidth="1"/>
    <col min="5" max="6" width="14.6640625" style="3" customWidth="1"/>
    <col min="7" max="7" width="13.33203125" style="3" customWidth="1"/>
    <col min="8" max="16384" width="10" style="3"/>
  </cols>
  <sheetData>
    <row r="1" spans="1:7" s="1" customFormat="1" ht="25" customHeight="1" x14ac:dyDescent="0.25">
      <c r="A1" s="27" t="s">
        <v>0</v>
      </c>
      <c r="B1" s="19"/>
      <c r="C1" s="19"/>
      <c r="D1" s="19"/>
      <c r="E1" s="19"/>
      <c r="F1" s="20"/>
      <c r="G1" s="19"/>
    </row>
    <row r="2" spans="1:7" s="1" customFormat="1" ht="35.15" customHeight="1" thickBot="1" x14ac:dyDescent="0.3">
      <c r="A2" s="28" t="s">
        <v>1</v>
      </c>
      <c r="B2" s="28"/>
      <c r="C2" s="28"/>
      <c r="D2" s="28"/>
      <c r="E2" s="28"/>
      <c r="F2" s="29"/>
      <c r="G2" s="28"/>
    </row>
    <row r="3" spans="1:7" s="1" customFormat="1" ht="25" customHeight="1" x14ac:dyDescent="0.25">
      <c r="A3" s="21" t="s">
        <v>2</v>
      </c>
      <c r="B3" s="23" t="s">
        <v>3</v>
      </c>
      <c r="C3" s="23" t="s">
        <v>4</v>
      </c>
      <c r="D3" s="23" t="s">
        <v>5</v>
      </c>
      <c r="E3" s="17" t="s">
        <v>6</v>
      </c>
      <c r="F3" s="4" t="s">
        <v>7</v>
      </c>
      <c r="G3" s="25" t="s">
        <v>8</v>
      </c>
    </row>
    <row r="4" spans="1:7" s="1" customFormat="1" ht="25" customHeight="1" x14ac:dyDescent="0.25">
      <c r="A4" s="22"/>
      <c r="B4" s="24"/>
      <c r="C4" s="24"/>
      <c r="D4" s="24"/>
      <c r="E4" s="18" t="s">
        <v>9</v>
      </c>
      <c r="F4" s="5" t="s">
        <v>9</v>
      </c>
      <c r="G4" s="26"/>
    </row>
    <row r="5" spans="1:7" s="2" customFormat="1" ht="20.05" customHeight="1" x14ac:dyDescent="0.25">
      <c r="A5" s="6"/>
      <c r="B5" s="7"/>
      <c r="C5" s="7"/>
      <c r="D5" s="8" t="s">
        <v>10</v>
      </c>
      <c r="E5" s="8">
        <v>574.47260000000006</v>
      </c>
      <c r="F5" s="9">
        <v>572.87</v>
      </c>
      <c r="G5" s="10">
        <f t="shared" ref="G5:G10" si="0">F5-E5</f>
        <v>-1.6026000000000522</v>
      </c>
    </row>
    <row r="6" spans="1:7" s="2" customFormat="1" ht="20.05" customHeight="1" x14ac:dyDescent="0.25">
      <c r="A6" s="6" t="s">
        <v>11</v>
      </c>
      <c r="B6" s="7"/>
      <c r="C6" s="7"/>
      <c r="D6" s="7" t="s">
        <v>12</v>
      </c>
      <c r="E6" s="7">
        <v>64.945700000000002</v>
      </c>
      <c r="F6" s="7">
        <v>63.112299999999998</v>
      </c>
      <c r="G6" s="11">
        <f t="shared" si="0"/>
        <v>-1.8334000000000046</v>
      </c>
    </row>
    <row r="7" spans="1:7" s="2" customFormat="1" ht="20.05" customHeight="1" x14ac:dyDescent="0.25">
      <c r="A7" s="6" t="s">
        <v>13</v>
      </c>
      <c r="B7" s="7"/>
      <c r="C7" s="7"/>
      <c r="D7" s="7" t="s">
        <v>14</v>
      </c>
      <c r="E7" s="7">
        <v>6.8574000000000002</v>
      </c>
      <c r="F7" s="7">
        <v>6.8571999999999997</v>
      </c>
      <c r="G7" s="11">
        <f t="shared" si="0"/>
        <v>-2.0000000000042206E-4</v>
      </c>
    </row>
    <row r="8" spans="1:7" s="2" customFormat="1" ht="20.05" customHeight="1" x14ac:dyDescent="0.25">
      <c r="A8" s="6" t="s">
        <v>15</v>
      </c>
      <c r="B8" s="7"/>
      <c r="C8" s="7"/>
      <c r="D8" s="7" t="s">
        <v>16</v>
      </c>
      <c r="E8" s="7">
        <v>465.8578</v>
      </c>
      <c r="F8" s="7">
        <v>466.26650000000001</v>
      </c>
      <c r="G8" s="11">
        <f t="shared" si="0"/>
        <v>0.40870000000001028</v>
      </c>
    </row>
    <row r="9" spans="1:7" s="2" customFormat="1" ht="20.05" customHeight="1" x14ac:dyDescent="0.25">
      <c r="A9" s="6" t="s">
        <v>17</v>
      </c>
      <c r="B9" s="7"/>
      <c r="C9" s="7"/>
      <c r="D9" s="7" t="s">
        <v>18</v>
      </c>
      <c r="E9" s="7">
        <v>1.6138999999999999</v>
      </c>
      <c r="F9" s="7">
        <v>1.6138999999999999</v>
      </c>
      <c r="G9" s="11">
        <f t="shared" si="0"/>
        <v>0</v>
      </c>
    </row>
    <row r="10" spans="1:7" s="2" customFormat="1" ht="20.05" customHeight="1" x14ac:dyDescent="0.25">
      <c r="A10" s="6" t="s">
        <v>19</v>
      </c>
      <c r="B10" s="7"/>
      <c r="C10" s="7"/>
      <c r="D10" s="7" t="s">
        <v>20</v>
      </c>
      <c r="E10" s="7">
        <v>35.197800000000001</v>
      </c>
      <c r="F10" s="7">
        <v>35.020200000000003</v>
      </c>
      <c r="G10" s="11">
        <f t="shared" si="0"/>
        <v>-0.1775999999999982</v>
      </c>
    </row>
    <row r="11" spans="1:7" s="2" customFormat="1" ht="20.05" customHeight="1" x14ac:dyDescent="0.25">
      <c r="A11" s="6"/>
      <c r="B11" s="7"/>
      <c r="C11" s="7"/>
      <c r="D11" s="8" t="s">
        <v>21</v>
      </c>
      <c r="E11" s="8">
        <v>2.7120000000000002</v>
      </c>
      <c r="F11" s="8">
        <v>2.7120000000000002</v>
      </c>
      <c r="G11" s="10">
        <f t="shared" ref="G11:G16" si="1">F11-E11</f>
        <v>0</v>
      </c>
    </row>
    <row r="12" spans="1:7" s="2" customFormat="1" ht="20.05" customHeight="1" x14ac:dyDescent="0.25">
      <c r="A12" s="6"/>
      <c r="B12" s="7"/>
      <c r="C12" s="7"/>
      <c r="D12" s="8" t="s">
        <v>22</v>
      </c>
      <c r="E12" s="8">
        <v>106.44750000000001</v>
      </c>
      <c r="F12" s="8">
        <v>100.866</v>
      </c>
      <c r="G12" s="10">
        <f t="shared" si="1"/>
        <v>-5.5815000000000055</v>
      </c>
    </row>
    <row r="13" spans="1:7" s="2" customFormat="1" ht="20.05" customHeight="1" x14ac:dyDescent="0.25">
      <c r="A13" s="6" t="s">
        <v>11</v>
      </c>
      <c r="B13" s="12"/>
      <c r="C13" s="12"/>
      <c r="D13" s="7" t="s">
        <v>23</v>
      </c>
      <c r="E13" s="7">
        <v>44.511800000000001</v>
      </c>
      <c r="F13" s="7">
        <v>42.768300000000004</v>
      </c>
      <c r="G13" s="11">
        <f t="shared" si="1"/>
        <v>-1.7434999999999974</v>
      </c>
    </row>
    <row r="14" spans="1:7" s="2" customFormat="1" ht="20.05" customHeight="1" x14ac:dyDescent="0.25">
      <c r="A14" s="6" t="s">
        <v>24</v>
      </c>
      <c r="B14" s="12"/>
      <c r="C14" s="12"/>
      <c r="D14" s="7" t="s">
        <v>25</v>
      </c>
      <c r="E14" s="7">
        <v>51.107799999999997</v>
      </c>
      <c r="F14" s="7">
        <v>48.776200000000003</v>
      </c>
      <c r="G14" s="11">
        <f t="shared" si="1"/>
        <v>-2.3315999999999946</v>
      </c>
    </row>
    <row r="15" spans="1:7" s="2" customFormat="1" ht="20.05" customHeight="1" x14ac:dyDescent="0.25">
      <c r="A15" s="6" t="s">
        <v>17</v>
      </c>
      <c r="B15" s="12"/>
      <c r="C15" s="12"/>
      <c r="D15" s="7" t="s">
        <v>26</v>
      </c>
      <c r="E15" s="7">
        <v>8.5299999999999994</v>
      </c>
      <c r="F15" s="7">
        <v>7.03</v>
      </c>
      <c r="G15" s="11">
        <f t="shared" si="1"/>
        <v>-1.4999999999999991</v>
      </c>
    </row>
    <row r="16" spans="1:7" s="2" customFormat="1" ht="20.05" customHeight="1" x14ac:dyDescent="0.25">
      <c r="A16" s="6" t="s">
        <v>27</v>
      </c>
      <c r="B16" s="12"/>
      <c r="C16" s="12"/>
      <c r="D16" s="7" t="s">
        <v>28</v>
      </c>
      <c r="E16" s="7">
        <v>2.2978999999999998</v>
      </c>
      <c r="F16" s="7">
        <v>2.2915000000000001</v>
      </c>
      <c r="G16" s="11">
        <f t="shared" si="1"/>
        <v>-6.3999999999997392E-3</v>
      </c>
    </row>
    <row r="17" spans="1:7" s="2" customFormat="1" ht="20.05" customHeight="1" x14ac:dyDescent="0.25">
      <c r="A17" s="6"/>
      <c r="B17" s="7"/>
      <c r="C17" s="7"/>
      <c r="D17" s="8" t="s">
        <v>29</v>
      </c>
      <c r="E17" s="8">
        <v>34.181600000000003</v>
      </c>
      <c r="F17" s="8">
        <v>33.822400000000002</v>
      </c>
      <c r="G17" s="10">
        <f>F17-E17</f>
        <v>-0.3592000000000013</v>
      </c>
    </row>
    <row r="18" spans="1:7" s="2" customFormat="1" ht="20.05" customHeight="1" thickBot="1" x14ac:dyDescent="0.3">
      <c r="A18" s="13"/>
      <c r="B18" s="14"/>
      <c r="C18" s="14"/>
      <c r="D18" s="15" t="s">
        <v>30</v>
      </c>
      <c r="E18" s="15">
        <v>717.81370000000004</v>
      </c>
      <c r="F18" s="15">
        <v>710.27</v>
      </c>
      <c r="G18" s="16">
        <f>F18-E18</f>
        <v>-7.543700000000058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27777777777801" right="0.59027777777777801" top="0.78680555555555598" bottom="0.59027777777777801" header="0.31458333333333299" footer="0.31458333333333299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县道X678线遂溪卜巢大桥危旧桥梁改造工程方案设计概算审查表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2023-08-29T02:07:40Z</cp:lastPrinted>
  <dcterms:created xsi:type="dcterms:W3CDTF">2021-05-14T04:04:00Z</dcterms:created>
  <dcterms:modified xsi:type="dcterms:W3CDTF">2023-08-29T02:07:45Z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A84320653A534ABEBD3E13C92D69DFC2</vt:lpwstr>
  </property>
</Properties>
</file>