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715" windowWidth="28080" windowHeight="11475"/>
  </bookViews>
  <sheets>
    <sheet name="省道S284线化州孔化至石湾段" sheetId="1" r:id="rId1"/>
  </sheets>
  <definedNames>
    <definedName name="_xlnm.Print_Area" localSheetId="0">省道S284线化州孔化至石湾段!$A$1:$G$42</definedName>
    <definedName name="_xlnm.Print_Titles" localSheetId="0">省道S284线化州孔化至石湾段!$3:$4</definedName>
  </definedNames>
  <calcPr calcId="144525"/>
  <oleSize ref="A1:K42"/>
</workbook>
</file>

<file path=xl/sharedStrings.xml><?xml version="1.0" encoding="utf-8"?>
<sst xmlns="http://schemas.openxmlformats.org/spreadsheetml/2006/main" count="148" uniqueCount="89">
  <si>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</si>
  <si>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</si>
  <si>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</si>
  <si>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</si>
  <si>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</si>
  <si>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</si>
  <si>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</si>
  <si>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</si>
  <si>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</si>
  <si>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</si>
  <si>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</si>
  <si>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101</t>
  </si>
  <si>
    <t>临时工程</t>
  </si>
  <si>
    <t>其他临时工程</t>
  </si>
  <si>
    <t>102</t>
  </si>
  <si>
    <t>路基工程</t>
  </si>
  <si>
    <t>km</t>
  </si>
  <si>
    <t>场地清理</t>
  </si>
  <si>
    <t>103</t>
  </si>
  <si>
    <t>路面工程</t>
  </si>
  <si>
    <t>沥青混凝土路面</t>
  </si>
  <si>
    <t>路槽、路肩及中央分隔带</t>
  </si>
  <si>
    <t>旧路面处理</t>
  </si>
  <si>
    <t>106</t>
  </si>
  <si>
    <t>交叉工程</t>
  </si>
  <si>
    <t>处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</si>
  <si>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</si>
  <si>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</si>
  <si>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</si>
  <si>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</si>
  <si>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</si>
  <si>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</si>
  <si>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</si>
  <si>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</si>
  <si>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</si>
  <si>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</si>
  <si>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</si>
  <si>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</si>
  <si>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</si>
  <si>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</si>
  <si>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</si>
  <si>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</si>
  <si>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</si>
  <si>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</si>
  <si>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</si>
  <si>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</si>
  <si>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</si>
  <si>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</si>
  <si>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</si>
  <si>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</si>
  <si>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</si>
  <si>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</si>
  <si>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</si>
  <si>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勘察设计费</t>
  </si>
  <si>
    <t>308</t>
  </si>
  <si>
    <t>工程保险费</t>
  </si>
  <si>
    <t>第四部分 预备费</t>
  </si>
  <si>
    <t>401</t>
  </si>
  <si>
    <t>基本预备费</t>
  </si>
  <si>
    <t>公路基本造价</t>
  </si>
  <si>
    <t>28.955</t>
  </si>
  <si>
    <t>保通便道管理费</t>
  </si>
  <si>
    <t>30701</t>
  </si>
  <si>
    <t>工程保通管理费</t>
  </si>
  <si>
    <t>307</t>
  </si>
  <si>
    <t>项</t>
  </si>
  <si>
    <t>三级清单审核费</t>
  </si>
  <si>
    <t>30306</t>
  </si>
  <si>
    <t>三级清单编制费</t>
  </si>
  <si>
    <t>30305</t>
  </si>
  <si>
    <t>招标文件及标底编制费</t>
  </si>
  <si>
    <t>30304</t>
  </si>
  <si>
    <t>30303</t>
  </si>
  <si>
    <t>亩</t>
  </si>
  <si>
    <t>临时用地</t>
  </si>
  <si>
    <t>20102</t>
  </si>
  <si>
    <t>土地使用费</t>
  </si>
  <si>
    <t>201</t>
  </si>
  <si>
    <t>10306</t>
  </si>
  <si>
    <t>10304</t>
  </si>
  <si>
    <t>10301</t>
  </si>
  <si>
    <t>10201</t>
  </si>
  <si>
    <t>10103</t>
  </si>
  <si>
    <t>保通便道</t>
  </si>
  <si>
    <t>10102</t>
  </si>
  <si>
    <t>临时道路</t>
  </si>
  <si>
    <t>10101</t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</si>
  <si>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6" type="noConversion"/>
  </si>
  <si>
    <r>
      <t>省道S284线化州孔化至石湾段路面预防养护及
功能性修复养护工程</t>
    </r>
    <r>
      <rPr>
        <sz val="20"/>
        <color theme="1"/>
        <rFont val="方正小标宋简体"/>
        <family val="3"/>
        <charset val="134"/>
      </rPr>
      <t>方案设计概算审查表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</si>
</sst>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0_ "/>
  </numFmts>
  <fonts count="12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vertAlign val="superscript"/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7" fontId="4" fillId="0" borderId="10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2"/>
  <sheetViews>
    <sheetView tabSelected="1" view="pageBreakPreview" zoomScale="145" zoomScaleNormal="113" zoomScaleSheetLayoutView="145" workbookViewId="0">
      <selection activeCell="B6" sqref="B6"/>
    </sheetView>
  </sheetViews>
  <sheetFormatPr defaultColWidth="9" defaultRowHeight="18.75" x14ac:dyDescent="0.15"/>
  <cols>
    <col min="1" max="1" width="9.625" style="1" customWidth="1"/>
    <col min="2" max="2" width="30" style="1" customWidth="1"/>
    <col min="3" max="3" width="9.125" style="1" customWidth="1"/>
    <col min="4" max="4" width="10.125" style="1" customWidth="1"/>
    <col min="5" max="5" width="12.75" style="1" customWidth="1"/>
    <col min="6" max="6" width="12.875" style="1" customWidth="1"/>
    <col min="7" max="7" width="11.5" style="1" customWidth="1"/>
    <col min="8" max="8" width="9" style="1"/>
    <col min="9" max="9" width="10.375" style="1"/>
    <col min="10" max="10" width="11.75" style="1"/>
    <col min="11" max="11" width="10.375" style="1"/>
    <col min="12" max="16384" width="9" style="1"/>
  </cols>
  <sheetData>
    <row r="1" spans="1:7" ht="24.95" customHeight="1" x14ac:dyDescent="0.15">
      <c r="A1" s="32" t="s">
        <v>0</v>
      </c>
      <c r="B1" s="33"/>
    </row>
    <row r="2" spans="1:7" ht="57.75" customHeight="1" thickBot="1" x14ac:dyDescent="0.2">
      <c r="A2" s="34" t="s">
        <v>88</v>
      </c>
      <c r="B2" s="35"/>
      <c r="C2" s="35"/>
      <c r="D2" s="35"/>
      <c r="E2" s="35"/>
      <c r="F2" s="35"/>
      <c r="G2" s="35"/>
    </row>
    <row r="3" spans="1:7" ht="24.95" customHeight="1" x14ac:dyDescent="0.15">
      <c r="A3" s="26" t="s">
        <v>1</v>
      </c>
      <c r="B3" s="28" t="s">
        <v>2</v>
      </c>
      <c r="C3" s="28" t="s">
        <v>3</v>
      </c>
      <c r="D3" s="28" t="s">
        <v>4</v>
      </c>
      <c r="E3" s="20" t="s">
        <v>5</v>
      </c>
      <c r="F3" s="20" t="s">
        <v>6</v>
      </c>
      <c r="G3" s="30" t="s">
        <v>7</v>
      </c>
    </row>
    <row r="4" spans="1:7" ht="24.95" customHeight="1" x14ac:dyDescent="0.15">
      <c r="A4" s="27"/>
      <c r="B4" s="29"/>
      <c r="C4" s="29"/>
      <c r="D4" s="29"/>
      <c r="E4" s="21" t="s">
        <v>8</v>
      </c>
      <c r="F4" s="21" t="s">
        <v>8</v>
      </c>
      <c r="G4" s="31"/>
    </row>
    <row r="5" spans="1:7" ht="20.100000000000001" customHeight="1" x14ac:dyDescent="0.15">
      <c r="A5" s="2"/>
      <c r="B5" s="3" t="s">
        <v>9</v>
      </c>
      <c r="C5" s="4" t="s">
        <v>10</v>
      </c>
      <c r="D5" s="4" t="s">
        <v>60</v>
      </c>
      <c r="E5" s="6">
        <v>7759.7134000000005</v>
      </c>
      <c r="F5" s="22">
        <v>7238.9</v>
      </c>
      <c r="G5" s="7">
        <f>F5-E5</f>
        <v>-520.81340000000091</v>
      </c>
    </row>
    <row r="6" spans="1:7" ht="20.100000000000001" customHeight="1" x14ac:dyDescent="0.15">
      <c r="A6" s="2" t="s">
        <v>11</v>
      </c>
      <c r="B6" s="4" t="s">
        <v>12</v>
      </c>
      <c r="C6" s="4" t="s">
        <v>10</v>
      </c>
      <c r="D6" s="4" t="s">
        <v>60</v>
      </c>
      <c r="E6" s="9">
        <v>141.1069</v>
      </c>
      <c r="F6" s="9">
        <v>118.8634</v>
      </c>
      <c r="G6" s="5">
        <f t="shared" ref="G6:G41" si="0">F6-E6</f>
        <v>-22.243499999999997</v>
      </c>
    </row>
    <row r="7" spans="1:7" ht="20.100000000000001" customHeight="1" x14ac:dyDescent="0.15">
      <c r="A7" s="2" t="s">
        <v>86</v>
      </c>
      <c r="B7" s="4" t="s">
        <v>85</v>
      </c>
      <c r="C7" s="4" t="s">
        <v>16</v>
      </c>
      <c r="D7" s="4" t="s">
        <v>60</v>
      </c>
      <c r="E7" s="9">
        <v>6.2272000000000007</v>
      </c>
      <c r="F7" s="9">
        <v>6.2272000000000007</v>
      </c>
      <c r="G7" s="5">
        <f t="shared" si="0"/>
        <v>0</v>
      </c>
    </row>
    <row r="8" spans="1:7" ht="20.100000000000001" customHeight="1" x14ac:dyDescent="0.15">
      <c r="A8" s="2" t="s">
        <v>84</v>
      </c>
      <c r="B8" s="4" t="s">
        <v>83</v>
      </c>
      <c r="C8" s="4" t="s">
        <v>16</v>
      </c>
      <c r="D8" s="4" t="s">
        <v>60</v>
      </c>
      <c r="E8" s="9">
        <v>95.3001</v>
      </c>
      <c r="F8" s="9">
        <v>92.920700000000011</v>
      </c>
      <c r="G8" s="5">
        <f t="shared" si="0"/>
        <v>-2.3793999999999897</v>
      </c>
    </row>
    <row r="9" spans="1:7" ht="20.100000000000001" customHeight="1" x14ac:dyDescent="0.15">
      <c r="A9" s="2" t="s">
        <v>82</v>
      </c>
      <c r="B9" s="4" t="s">
        <v>13</v>
      </c>
      <c r="C9" s="4" t="s">
        <v>10</v>
      </c>
      <c r="D9" s="4" t="s">
        <v>60</v>
      </c>
      <c r="E9" s="9">
        <v>39.579599999999999</v>
      </c>
      <c r="F9" s="9">
        <v>19.715500000000002</v>
      </c>
      <c r="G9" s="5">
        <f t="shared" si="0"/>
        <v>-19.864099999999997</v>
      </c>
    </row>
    <row r="10" spans="1:7" ht="20.100000000000001" customHeight="1" x14ac:dyDescent="0.15">
      <c r="A10" s="2" t="s">
        <v>14</v>
      </c>
      <c r="B10" s="4" t="s">
        <v>15</v>
      </c>
      <c r="C10" s="4" t="s">
        <v>16</v>
      </c>
      <c r="D10" s="4" t="s">
        <v>60</v>
      </c>
      <c r="E10" s="9">
        <v>97.095300000000009</v>
      </c>
      <c r="F10" s="9">
        <v>48.7669</v>
      </c>
      <c r="G10" s="5">
        <f t="shared" si="0"/>
        <v>-48.328400000000009</v>
      </c>
    </row>
    <row r="11" spans="1:7" ht="20.100000000000001" customHeight="1" x14ac:dyDescent="0.15">
      <c r="A11" s="2" t="s">
        <v>81</v>
      </c>
      <c r="B11" s="4" t="s">
        <v>17</v>
      </c>
      <c r="C11" s="4" t="s">
        <v>16</v>
      </c>
      <c r="D11" s="4" t="s">
        <v>60</v>
      </c>
      <c r="E11" s="9">
        <v>97.095300000000009</v>
      </c>
      <c r="F11" s="9">
        <v>48.7669</v>
      </c>
      <c r="G11" s="5">
        <f t="shared" si="0"/>
        <v>-48.328400000000009</v>
      </c>
    </row>
    <row r="12" spans="1:7" ht="20.100000000000001" customHeight="1" x14ac:dyDescent="0.15">
      <c r="A12" s="2" t="s">
        <v>18</v>
      </c>
      <c r="B12" s="4" t="s">
        <v>19</v>
      </c>
      <c r="C12" s="4" t="s">
        <v>16</v>
      </c>
      <c r="D12" s="4" t="s">
        <v>60</v>
      </c>
      <c r="E12" s="9">
        <v>6841.2325000000001</v>
      </c>
      <c r="F12" s="9">
        <v>6448.5697</v>
      </c>
      <c r="G12" s="5">
        <f t="shared" si="0"/>
        <v>-392.66280000000006</v>
      </c>
    </row>
    <row r="13" spans="1:7" ht="20.100000000000001" customHeight="1" x14ac:dyDescent="0.15">
      <c r="A13" s="2" t="s">
        <v>80</v>
      </c>
      <c r="B13" s="4" t="s">
        <v>20</v>
      </c>
      <c r="C13" s="4" t="s">
        <v>87</v>
      </c>
      <c r="D13" s="4">
        <v>451544</v>
      </c>
      <c r="E13" s="9">
        <v>5556.9958000000006</v>
      </c>
      <c r="F13" s="9">
        <v>5408.1896999999999</v>
      </c>
      <c r="G13" s="5">
        <f t="shared" si="0"/>
        <v>-148.8061000000007</v>
      </c>
    </row>
    <row r="14" spans="1:7" ht="20.100000000000001" customHeight="1" x14ac:dyDescent="0.15">
      <c r="A14" s="2" t="s">
        <v>79</v>
      </c>
      <c r="B14" s="4" t="s">
        <v>21</v>
      </c>
      <c r="C14" s="4" t="s">
        <v>16</v>
      </c>
      <c r="D14" s="4" t="s">
        <v>60</v>
      </c>
      <c r="E14" s="9">
        <v>36.678400000000003</v>
      </c>
      <c r="F14" s="9">
        <v>36.678400000000003</v>
      </c>
      <c r="G14" s="5">
        <f t="shared" si="0"/>
        <v>0</v>
      </c>
    </row>
    <row r="15" spans="1:7" ht="20.100000000000001" customHeight="1" x14ac:dyDescent="0.15">
      <c r="A15" s="2" t="s">
        <v>78</v>
      </c>
      <c r="B15" s="4" t="s">
        <v>22</v>
      </c>
      <c r="C15" s="4" t="s">
        <v>16</v>
      </c>
      <c r="D15" s="4" t="s">
        <v>60</v>
      </c>
      <c r="E15" s="9">
        <v>1247.5583000000001</v>
      </c>
      <c r="F15" s="9">
        <v>1003.7016000000001</v>
      </c>
      <c r="G15" s="5">
        <f t="shared" si="0"/>
        <v>-243.85670000000005</v>
      </c>
    </row>
    <row r="16" spans="1:7" ht="20.100000000000001" customHeight="1" x14ac:dyDescent="0.15">
      <c r="A16" s="2" t="s">
        <v>23</v>
      </c>
      <c r="B16" s="4" t="s">
        <v>24</v>
      </c>
      <c r="C16" s="4" t="s">
        <v>25</v>
      </c>
      <c r="D16" s="4">
        <v>113</v>
      </c>
      <c r="E16" s="9">
        <v>135.56229999999999</v>
      </c>
      <c r="F16" s="9">
        <v>127.3853</v>
      </c>
      <c r="G16" s="5">
        <f t="shared" si="0"/>
        <v>-8.1769999999999925</v>
      </c>
    </row>
    <row r="17" spans="1:7" ht="20.100000000000001" customHeight="1" x14ac:dyDescent="0.15">
      <c r="A17" s="2" t="s">
        <v>26</v>
      </c>
      <c r="B17" s="4" t="s">
        <v>27</v>
      </c>
      <c r="C17" s="4" t="s">
        <v>25</v>
      </c>
      <c r="D17" s="4">
        <v>113</v>
      </c>
      <c r="E17" s="9">
        <v>135.56229999999999</v>
      </c>
      <c r="F17" s="9">
        <v>127.3853</v>
      </c>
      <c r="G17" s="5">
        <f t="shared" si="0"/>
        <v>-8.1769999999999925</v>
      </c>
    </row>
    <row r="18" spans="1:7" ht="20.100000000000001" customHeight="1" x14ac:dyDescent="0.15">
      <c r="A18" s="2" t="s">
        <v>28</v>
      </c>
      <c r="B18" s="4" t="s">
        <v>29</v>
      </c>
      <c r="C18" s="4" t="s">
        <v>10</v>
      </c>
      <c r="D18" s="4" t="s">
        <v>60</v>
      </c>
      <c r="E18" s="9">
        <v>222.45190000000002</v>
      </c>
      <c r="F18" s="9">
        <v>222.44160000000002</v>
      </c>
      <c r="G18" s="5">
        <f t="shared" si="0"/>
        <v>-1.0300000000000864E-2</v>
      </c>
    </row>
    <row r="19" spans="1:7" ht="20.100000000000001" customHeight="1" x14ac:dyDescent="0.15">
      <c r="A19" s="2" t="s">
        <v>30</v>
      </c>
      <c r="B19" s="4" t="s">
        <v>31</v>
      </c>
      <c r="C19" s="4" t="s">
        <v>10</v>
      </c>
      <c r="D19" s="4" t="s">
        <v>60</v>
      </c>
      <c r="E19" s="9">
        <v>222.45190000000002</v>
      </c>
      <c r="F19" s="9">
        <v>222.44160000000002</v>
      </c>
      <c r="G19" s="5">
        <f t="shared" si="0"/>
        <v>-1.0300000000000864E-2</v>
      </c>
    </row>
    <row r="20" spans="1:7" ht="20.100000000000001" customHeight="1" x14ac:dyDescent="0.15">
      <c r="A20" s="2" t="s">
        <v>32</v>
      </c>
      <c r="B20" s="4" t="s">
        <v>33</v>
      </c>
      <c r="C20" s="4" t="s">
        <v>34</v>
      </c>
      <c r="D20" s="4"/>
      <c r="E20" s="9">
        <v>322.2645</v>
      </c>
      <c r="F20" s="9">
        <v>272.86950000000002</v>
      </c>
      <c r="G20" s="5">
        <f t="shared" si="0"/>
        <v>-49.394999999999982</v>
      </c>
    </row>
    <row r="21" spans="1:7" ht="20.100000000000001" customHeight="1" x14ac:dyDescent="0.15">
      <c r="A21" s="2" t="s">
        <v>35</v>
      </c>
      <c r="B21" s="4" t="s">
        <v>36</v>
      </c>
      <c r="C21" s="4" t="s">
        <v>34</v>
      </c>
      <c r="D21" s="4"/>
      <c r="E21" s="9">
        <v>207.58890000000002</v>
      </c>
      <c r="F21" s="9">
        <v>165.89070000000001</v>
      </c>
      <c r="G21" s="5">
        <f t="shared" si="0"/>
        <v>-41.698200000000014</v>
      </c>
    </row>
    <row r="22" spans="1:7" ht="20.100000000000001" customHeight="1" x14ac:dyDescent="0.15">
      <c r="A22" s="2" t="s">
        <v>37</v>
      </c>
      <c r="B22" s="4" t="s">
        <v>38</v>
      </c>
      <c r="C22" s="4" t="s">
        <v>34</v>
      </c>
      <c r="D22" s="4"/>
      <c r="E22" s="9">
        <v>114.6756</v>
      </c>
      <c r="F22" s="9">
        <v>106.97880000000001</v>
      </c>
      <c r="G22" s="5">
        <f t="shared" si="0"/>
        <v>-7.6967999999999961</v>
      </c>
    </row>
    <row r="23" spans="1:7" ht="20.100000000000001" customHeight="1" x14ac:dyDescent="0.15">
      <c r="A23" s="2"/>
      <c r="B23" s="3" t="s">
        <v>39</v>
      </c>
      <c r="C23" s="4" t="s">
        <v>10</v>
      </c>
      <c r="D23" s="4" t="s">
        <v>60</v>
      </c>
      <c r="E23" s="22">
        <v>0</v>
      </c>
      <c r="F23" s="22">
        <v>9</v>
      </c>
      <c r="G23" s="24">
        <f t="shared" si="0"/>
        <v>9</v>
      </c>
    </row>
    <row r="24" spans="1:7" ht="20.100000000000001" customHeight="1" x14ac:dyDescent="0.15">
      <c r="A24" s="2" t="s">
        <v>77</v>
      </c>
      <c r="B24" s="4" t="s">
        <v>76</v>
      </c>
      <c r="C24" s="4" t="s">
        <v>73</v>
      </c>
      <c r="D24" s="4">
        <v>3</v>
      </c>
      <c r="E24" s="23">
        <v>0</v>
      </c>
      <c r="F24" s="23">
        <v>9</v>
      </c>
      <c r="G24" s="25">
        <f t="shared" si="0"/>
        <v>9</v>
      </c>
    </row>
    <row r="25" spans="1:7" ht="20.100000000000001" customHeight="1" x14ac:dyDescent="0.15">
      <c r="A25" s="2" t="s">
        <v>75</v>
      </c>
      <c r="B25" s="4" t="s">
        <v>74</v>
      </c>
      <c r="C25" s="4" t="s">
        <v>73</v>
      </c>
      <c r="D25" s="4">
        <v>3</v>
      </c>
      <c r="E25" s="23">
        <v>0</v>
      </c>
      <c r="F25" s="23">
        <v>9</v>
      </c>
      <c r="G25" s="25">
        <f t="shared" si="0"/>
        <v>9</v>
      </c>
    </row>
    <row r="26" spans="1:7" ht="20.100000000000001" customHeight="1" x14ac:dyDescent="0.15">
      <c r="A26" s="2"/>
      <c r="B26" s="3" t="s">
        <v>40</v>
      </c>
      <c r="C26" s="4" t="s">
        <v>10</v>
      </c>
      <c r="D26" s="4" t="s">
        <v>60</v>
      </c>
      <c r="E26" s="3">
        <v>1010.0493</v>
      </c>
      <c r="F26" s="14">
        <v>900.93550000000005</v>
      </c>
      <c r="G26" s="16">
        <f>F26-E26</f>
        <v>-109.11379999999997</v>
      </c>
    </row>
    <row r="27" spans="1:7" ht="20.100000000000001" customHeight="1" x14ac:dyDescent="0.15">
      <c r="A27" s="2" t="s">
        <v>41</v>
      </c>
      <c r="B27" s="4" t="s">
        <v>42</v>
      </c>
      <c r="C27" s="4" t="s">
        <v>10</v>
      </c>
      <c r="D27" s="4" t="s">
        <v>60</v>
      </c>
      <c r="E27" s="10">
        <v>449.68740000000003</v>
      </c>
      <c r="F27" s="9">
        <v>361.59230000000002</v>
      </c>
      <c r="G27" s="11">
        <f t="shared" si="0"/>
        <v>-88.095100000000002</v>
      </c>
    </row>
    <row r="28" spans="1:7" ht="20.100000000000001" customHeight="1" x14ac:dyDescent="0.15">
      <c r="A28" s="2" t="s">
        <v>43</v>
      </c>
      <c r="B28" s="4" t="s">
        <v>44</v>
      </c>
      <c r="C28" s="4" t="s">
        <v>10</v>
      </c>
      <c r="D28" s="4" t="s">
        <v>60</v>
      </c>
      <c r="E28" s="10">
        <v>234.86440000000002</v>
      </c>
      <c r="F28" s="9">
        <v>185.52030000000002</v>
      </c>
      <c r="G28" s="11">
        <f t="shared" si="0"/>
        <v>-49.344099999999997</v>
      </c>
    </row>
    <row r="29" spans="1:7" ht="20.100000000000001" customHeight="1" x14ac:dyDescent="0.15">
      <c r="A29" s="2" t="s">
        <v>45</v>
      </c>
      <c r="B29" s="4" t="s">
        <v>46</v>
      </c>
      <c r="C29" s="4" t="s">
        <v>10</v>
      </c>
      <c r="D29" s="4" t="s">
        <v>60</v>
      </c>
      <c r="E29" s="10">
        <v>163.66419999999999</v>
      </c>
      <c r="F29" s="9">
        <v>126.29990000000001</v>
      </c>
      <c r="G29" s="11">
        <f t="shared" si="0"/>
        <v>-37.364299999999986</v>
      </c>
    </row>
    <row r="30" spans="1:7" ht="20.100000000000001" customHeight="1" x14ac:dyDescent="0.15">
      <c r="A30" s="2" t="s">
        <v>47</v>
      </c>
      <c r="B30" s="4" t="s">
        <v>48</v>
      </c>
      <c r="C30" s="4" t="s">
        <v>10</v>
      </c>
      <c r="D30" s="4" t="s">
        <v>60</v>
      </c>
      <c r="E30" s="10">
        <v>5.8045</v>
      </c>
      <c r="F30" s="9">
        <v>4.4178000000000006</v>
      </c>
      <c r="G30" s="11">
        <f t="shared" si="0"/>
        <v>-1.3866999999999994</v>
      </c>
    </row>
    <row r="31" spans="1:7" ht="20.100000000000001" customHeight="1" x14ac:dyDescent="0.15">
      <c r="A31" s="2" t="s">
        <v>49</v>
      </c>
      <c r="B31" s="4" t="s">
        <v>50</v>
      </c>
      <c r="C31" s="4" t="s">
        <v>10</v>
      </c>
      <c r="D31" s="4" t="s">
        <v>60</v>
      </c>
      <c r="E31" s="10">
        <v>45.354300000000002</v>
      </c>
      <c r="F31" s="9">
        <v>45.354300000000002</v>
      </c>
      <c r="G31" s="11">
        <f t="shared" si="0"/>
        <v>0</v>
      </c>
    </row>
    <row r="32" spans="1:7" ht="20.100000000000001" customHeight="1" x14ac:dyDescent="0.15">
      <c r="A32" s="2" t="s">
        <v>51</v>
      </c>
      <c r="B32" s="4" t="s">
        <v>52</v>
      </c>
      <c r="C32" s="4" t="s">
        <v>10</v>
      </c>
      <c r="D32" s="4" t="s">
        <v>60</v>
      </c>
      <c r="E32" s="10">
        <v>529.32299999999998</v>
      </c>
      <c r="F32" s="9">
        <v>509.12130000000002</v>
      </c>
      <c r="G32" s="11">
        <f t="shared" si="0"/>
        <v>-20.20169999999996</v>
      </c>
    </row>
    <row r="33" spans="1:7" ht="20.100000000000001" customHeight="1" x14ac:dyDescent="0.15">
      <c r="A33" s="2" t="s">
        <v>72</v>
      </c>
      <c r="B33" s="4" t="s">
        <v>53</v>
      </c>
      <c r="C33" s="4" t="s">
        <v>10</v>
      </c>
      <c r="D33" s="4" t="s">
        <v>60</v>
      </c>
      <c r="E33" s="10">
        <v>469.6148</v>
      </c>
      <c r="F33" s="9">
        <v>452.53790000000004</v>
      </c>
      <c r="G33" s="11">
        <f t="shared" si="0"/>
        <v>-17.076899999999966</v>
      </c>
    </row>
    <row r="34" spans="1:7" ht="20.100000000000001" customHeight="1" x14ac:dyDescent="0.15">
      <c r="A34" s="2" t="s">
        <v>71</v>
      </c>
      <c r="B34" s="4" t="s">
        <v>70</v>
      </c>
      <c r="C34" s="4" t="s">
        <v>10</v>
      </c>
      <c r="D34" s="4" t="s">
        <v>60</v>
      </c>
      <c r="E34" s="10">
        <v>26.069400000000002</v>
      </c>
      <c r="F34" s="9">
        <v>25.027800000000003</v>
      </c>
      <c r="G34" s="11">
        <f t="shared" si="0"/>
        <v>-1.041599999999999</v>
      </c>
    </row>
    <row r="35" spans="1:7" ht="20.100000000000001" customHeight="1" x14ac:dyDescent="0.15">
      <c r="A35" s="2" t="s">
        <v>69</v>
      </c>
      <c r="B35" s="4" t="s">
        <v>68</v>
      </c>
      <c r="C35" s="4" t="s">
        <v>65</v>
      </c>
      <c r="D35" s="4">
        <v>1</v>
      </c>
      <c r="E35" s="10">
        <v>16.819400000000002</v>
      </c>
      <c r="F35" s="9">
        <v>15.777800000000001</v>
      </c>
      <c r="G35" s="11">
        <f t="shared" si="0"/>
        <v>-1.0416000000000007</v>
      </c>
    </row>
    <row r="36" spans="1:7" ht="20.100000000000001" customHeight="1" x14ac:dyDescent="0.15">
      <c r="A36" s="2" t="s">
        <v>67</v>
      </c>
      <c r="B36" s="4" t="s">
        <v>66</v>
      </c>
      <c r="C36" s="4" t="s">
        <v>65</v>
      </c>
      <c r="D36" s="4">
        <v>1</v>
      </c>
      <c r="E36" s="10">
        <v>16.819400000000002</v>
      </c>
      <c r="F36" s="9">
        <v>15.777800000000001</v>
      </c>
      <c r="G36" s="11">
        <f t="shared" si="0"/>
        <v>-1.0416000000000007</v>
      </c>
    </row>
    <row r="37" spans="1:7" ht="20.100000000000001" customHeight="1" x14ac:dyDescent="0.15">
      <c r="A37" s="2" t="s">
        <v>64</v>
      </c>
      <c r="B37" s="4" t="s">
        <v>63</v>
      </c>
      <c r="C37" s="4" t="s">
        <v>10</v>
      </c>
      <c r="D37" s="4" t="s">
        <v>60</v>
      </c>
      <c r="E37" s="10">
        <v>0</v>
      </c>
      <c r="F37" s="9">
        <v>1.2663</v>
      </c>
      <c r="G37" s="11">
        <f t="shared" si="0"/>
        <v>1.2663</v>
      </c>
    </row>
    <row r="38" spans="1:7" ht="20.100000000000001" customHeight="1" x14ac:dyDescent="0.15">
      <c r="A38" s="2" t="s">
        <v>62</v>
      </c>
      <c r="B38" s="4" t="s">
        <v>61</v>
      </c>
      <c r="C38" s="4" t="s">
        <v>16</v>
      </c>
      <c r="D38" s="4" t="s">
        <v>60</v>
      </c>
      <c r="E38" s="10">
        <v>0</v>
      </c>
      <c r="F38" s="9">
        <v>1.2663</v>
      </c>
      <c r="G38" s="11">
        <f t="shared" si="0"/>
        <v>1.2663</v>
      </c>
    </row>
    <row r="39" spans="1:7" ht="20.100000000000001" customHeight="1" x14ac:dyDescent="0.15">
      <c r="A39" s="2" t="s">
        <v>54</v>
      </c>
      <c r="B39" s="4" t="s">
        <v>55</v>
      </c>
      <c r="C39" s="4" t="s">
        <v>10</v>
      </c>
      <c r="D39" s="4" t="s">
        <v>60</v>
      </c>
      <c r="E39" s="10">
        <v>31.038900000000002</v>
      </c>
      <c r="F39" s="9">
        <v>28.9556</v>
      </c>
      <c r="G39" s="11">
        <f t="shared" si="0"/>
        <v>-2.0833000000000013</v>
      </c>
    </row>
    <row r="40" spans="1:7" ht="20.100000000000001" customHeight="1" x14ac:dyDescent="0.15">
      <c r="A40" s="2"/>
      <c r="B40" s="3" t="s">
        <v>56</v>
      </c>
      <c r="C40" s="4" t="s">
        <v>10</v>
      </c>
      <c r="D40" s="4" t="s">
        <v>60</v>
      </c>
      <c r="E40" s="3">
        <v>438.48810000000003</v>
      </c>
      <c r="F40" s="14">
        <v>407.44</v>
      </c>
      <c r="G40" s="7">
        <f>F40-E40</f>
        <v>-31.048100000000034</v>
      </c>
    </row>
    <row r="41" spans="1:7" ht="20.100000000000001" customHeight="1" x14ac:dyDescent="0.15">
      <c r="A41" s="2" t="s">
        <v>57</v>
      </c>
      <c r="B41" s="4" t="s">
        <v>58</v>
      </c>
      <c r="C41" s="4" t="s">
        <v>10</v>
      </c>
      <c r="D41" s="4" t="s">
        <v>60</v>
      </c>
      <c r="E41" s="18">
        <v>438.48810000000003</v>
      </c>
      <c r="F41" s="9">
        <v>407.44159999999999</v>
      </c>
      <c r="G41" s="19">
        <f t="shared" si="0"/>
        <v>-31.046500000000037</v>
      </c>
    </row>
    <row r="42" spans="1:7" ht="20.100000000000001" customHeight="1" thickBot="1" x14ac:dyDescent="0.2">
      <c r="A42" s="12"/>
      <c r="B42" s="8" t="s">
        <v>59</v>
      </c>
      <c r="C42" s="13" t="s">
        <v>10</v>
      </c>
      <c r="D42" s="13" t="s">
        <v>60</v>
      </c>
      <c r="E42" s="8">
        <v>9208.2507999999998</v>
      </c>
      <c r="F42" s="15">
        <v>8556.27</v>
      </c>
      <c r="G42" s="17">
        <f>F42-E42</f>
        <v>-651.98079999999936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6" type="noConversion"/>
  <printOptions horizontalCentered="1"/>
  <pageMargins left="0.59055118110236204" right="0.39370078740157499" top="0.78740157480314998" bottom="0.78740157480314998" header="0.511811023622047" footer="0.511811023622047"/>
  <pageSetup paperSize="9" scale="98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省道S284线化州孔化至石湾段</vt:lpstr>
      <vt:lpstr>省道S284线化州孔化至石湾段!Print_Area</vt:lpstr>
      <vt:lpstr>省道S284线化州孔化至石湾段!Print_Titles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黄少冰</dc:creator>
  <cp:lastModifiedBy>林波</cp:lastModifiedBy>
  <cp:lastPrinted>2023-10-10T02:56:54Z</cp:lastPrinted>
  <dcterms:created xsi:type="dcterms:W3CDTF">2022-09-05T13:09:00Z</dcterms:created>
  <dcterms:modified xsi:type="dcterms:W3CDTF">2023-10-17T03:28:08Z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2052-11.1.0.14309</vt:lpwstr>
  </property>
</Properties>
</file>