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15" windowWidth="28080" windowHeight="11565"/>
  </bookViews>
  <sheets>
    <sheet name="国道G236线紫金横径至黄花段" sheetId="1" r:id="rId1"/>
  </sheets>
  <definedNames>
    <definedName name="_xlnm.Print_Area" localSheetId="0">国道G236线紫金横径至黄花段!$A$1:$G$58</definedName>
  </definedNames>
  <calcPr calcId="145621"/>
  <oleSize ref="A1:G58"/>
</workbook>
</file>

<file path=xl/sharedStrings.xml><?xml version="1.0" encoding="utf-8"?>
<sst xmlns="http://schemas.openxmlformats.org/spreadsheetml/2006/main" count="190" uniqueCount="117">
  <si>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</si>
  <si>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</si>
  <si>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</si>
  <si>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</si>
  <si>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</si>
  <si>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</si>
  <si>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</si>
  <si>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
（-）金额
 （万元）</t>
  </si>
  <si>
    <t>概算（万元）</t>
  </si>
  <si>
    <t>第一部分 建筑安装工程费</t>
  </si>
  <si>
    <t>公路公里</t>
  </si>
  <si>
    <t>临时工程</t>
  </si>
  <si>
    <t>km</t>
  </si>
  <si>
    <t>其他临时工程</t>
  </si>
  <si>
    <t>路面工程</t>
  </si>
  <si>
    <t>沥青混凝土路面</t>
  </si>
  <si>
    <t>功能层</t>
  </si>
  <si>
    <t>旧路面处理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</si>
  <si>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</si>
  <si>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</si>
  <si>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</si>
  <si>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</si>
  <si>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</si>
  <si>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</si>
  <si>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</si>
  <si>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</si>
  <si>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</si>
  <si>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</si>
  <si>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</si>
  <si>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</si>
  <si>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</si>
  <si>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</si>
  <si>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</si>
  <si>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</si>
  <si>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</si>
  <si>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</si>
  <si>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</si>
  <si>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</si>
  <si>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</si>
  <si>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</si>
  <si>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</si>
  <si>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</si>
  <si>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</si>
  <si>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</si>
  <si>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1020102</t>
  </si>
  <si>
    <t>挖除旧路面</t>
  </si>
  <si>
    <t>1030101</t>
  </si>
  <si>
    <t>1030104</t>
  </si>
  <si>
    <t>m</t>
  </si>
  <si>
    <t>1030604</t>
  </si>
  <si>
    <t>1070101</t>
  </si>
  <si>
    <t>110</t>
  </si>
  <si>
    <t>11001</t>
  </si>
  <si>
    <t>11002</t>
  </si>
  <si>
    <t>6.000</t>
  </si>
  <si>
    <t>保通便道</t>
  </si>
  <si>
    <t>1010201</t>
  </si>
  <si>
    <t>保通便道（修建、拆除与维护）</t>
  </si>
  <si>
    <t>1010301</t>
  </si>
  <si>
    <t>临时供电及电信设施</t>
  </si>
  <si>
    <t>1010304</t>
  </si>
  <si>
    <t>临时安全设施</t>
  </si>
  <si>
    <t>总额</t>
  </si>
  <si>
    <t>1.000</t>
  </si>
  <si>
    <t>5.870</t>
  </si>
  <si>
    <t>1020103</t>
  </si>
  <si>
    <t>拆除旧建筑物、构筑物</t>
  </si>
  <si>
    <t>260.000</t>
  </si>
  <si>
    <t>47041.000</t>
  </si>
  <si>
    <t>路面面层</t>
  </si>
  <si>
    <t>路槽、路肩及中央分隔带</t>
  </si>
  <si>
    <t>1030402</t>
  </si>
  <si>
    <t>路肩</t>
  </si>
  <si>
    <t>路面灌缝</t>
  </si>
  <si>
    <t>1077.900</t>
  </si>
  <si>
    <t>1030605</t>
  </si>
  <si>
    <t>更换破碎混凝土面板（厚24cm）</t>
  </si>
  <si>
    <t>373.800</t>
  </si>
  <si>
    <t>更换破碎混凝土面板（厚22cm）</t>
  </si>
  <si>
    <t>1280.000</t>
  </si>
  <si>
    <t>1030606</t>
  </si>
  <si>
    <t>厚18cmC20混凝土基层</t>
  </si>
  <si>
    <t>148.800</t>
  </si>
  <si>
    <t>1030608</t>
  </si>
  <si>
    <t>抗裂贴</t>
  </si>
  <si>
    <t>14728.500</t>
  </si>
  <si>
    <t>1030609</t>
  </si>
  <si>
    <t>植筋</t>
  </si>
  <si>
    <t>根</t>
  </si>
  <si>
    <t>175.000</t>
  </si>
  <si>
    <t>桥梁涵洞工程</t>
  </si>
  <si>
    <t>0.130</t>
  </si>
  <si>
    <t>旧桥利用与处治</t>
  </si>
  <si>
    <t>1040601</t>
  </si>
  <si>
    <t>桥梁加固</t>
  </si>
  <si>
    <t>交叉工程</t>
  </si>
  <si>
    <t>处</t>
  </si>
  <si>
    <t>23.000</t>
  </si>
  <si>
    <t>平面交叉</t>
  </si>
  <si>
    <t>1060101</t>
  </si>
  <si>
    <t>公路与等级公路平面交叉</t>
  </si>
  <si>
    <t>2.000</t>
  </si>
  <si>
    <t>1060102</t>
  </si>
  <si>
    <t>公路与等外公路平面交叉</t>
  </si>
  <si>
    <t>21.000</t>
  </si>
  <si>
    <t>30102</t>
  </si>
  <si>
    <t>建设项目信息化费</t>
  </si>
  <si>
    <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</si>
  <si>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3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</si>
  <si>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</si>
  <si>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</si>
  <si>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6" type="noConversion"/>
  </si>
  <si>
    <t>18106.196/54581.1</t>
    <phoneticPr fontId="6" type="noConversion"/>
  </si>
  <si>
    <t>1040/130</t>
  </si>
  <si>
    <t>1040/130</t>
    <phoneticPr fontId="6" type="noConversion"/>
  </si>
  <si>
    <t>5.87/47041</t>
    <phoneticPr fontId="6" type="noConversion"/>
  </si>
  <si>
    <r>
      <t>国道G236线紫金横径至黄花段路面预防养护
及功能性修复养护工程</t>
    </r>
    <r>
      <rPr>
        <sz val="20"/>
        <color theme="1"/>
        <rFont val="方正小标宋简体"/>
        <family val="3"/>
        <charset val="134"/>
      </rPr>
      <t>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</si>
</sst>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.000_ "/>
  </numFmts>
  <fonts count="13" x14ac:knownFonts="1">
    <font>
      <sz val="12"/>
      <color indexed="8"/>
      <name val="宋体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="120" zoomScaleNormal="115" zoomScaleSheetLayoutView="120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 x14ac:dyDescent="0.15">
      <c r="A1" s="25" t="s">
        <v>0</v>
      </c>
      <c r="B1" s="26"/>
    </row>
    <row r="2" spans="1:7" s="1" customFormat="1" ht="60" customHeight="1" thickBot="1" x14ac:dyDescent="0.2">
      <c r="A2" s="27" t="s">
        <v>116</v>
      </c>
      <c r="B2" s="28"/>
      <c r="C2" s="28"/>
      <c r="D2" s="28"/>
      <c r="E2" s="28"/>
      <c r="F2" s="28"/>
      <c r="G2" s="28"/>
    </row>
    <row r="3" spans="1:7" s="1" customFormat="1" ht="24.95" customHeight="1" x14ac:dyDescent="0.15">
      <c r="A3" s="29" t="s">
        <v>1</v>
      </c>
      <c r="B3" s="31" t="s">
        <v>2</v>
      </c>
      <c r="C3" s="31" t="s">
        <v>3</v>
      </c>
      <c r="D3" s="31" t="s">
        <v>4</v>
      </c>
      <c r="E3" s="15" t="s">
        <v>5</v>
      </c>
      <c r="F3" s="15" t="s">
        <v>6</v>
      </c>
      <c r="G3" s="33" t="s">
        <v>7</v>
      </c>
    </row>
    <row r="4" spans="1:7" s="1" customFormat="1" ht="24.95" customHeight="1" x14ac:dyDescent="0.15">
      <c r="A4" s="30"/>
      <c r="B4" s="32"/>
      <c r="C4" s="32"/>
      <c r="D4" s="32"/>
      <c r="E4" s="16" t="s">
        <v>8</v>
      </c>
      <c r="F4" s="16" t="s">
        <v>8</v>
      </c>
      <c r="G4" s="34"/>
    </row>
    <row r="5" spans="1:7" s="1" customFormat="1" ht="20.100000000000001" customHeight="1" x14ac:dyDescent="0.15">
      <c r="A5" s="2">
        <v>1</v>
      </c>
      <c r="B5" s="3" t="s">
        <v>9</v>
      </c>
      <c r="C5" s="4" t="s">
        <v>10</v>
      </c>
      <c r="D5" s="4" t="s">
        <v>54</v>
      </c>
      <c r="E5" s="17">
        <v>908.4</v>
      </c>
      <c r="F5" s="5">
        <v>895.24</v>
      </c>
      <c r="G5" s="6">
        <f>F5-E5</f>
        <v>-13.159999999999968</v>
      </c>
    </row>
    <row r="6" spans="1:7" s="1" customFormat="1" ht="20.100000000000001" customHeight="1" x14ac:dyDescent="0.15">
      <c r="A6" s="2">
        <v>101</v>
      </c>
      <c r="B6" s="4" t="s">
        <v>11</v>
      </c>
      <c r="C6" s="4" t="s">
        <v>10</v>
      </c>
      <c r="D6" s="4" t="s">
        <v>54</v>
      </c>
      <c r="E6" s="14">
        <v>30.410900000000002</v>
      </c>
      <c r="F6" s="14">
        <v>17.724499999999999</v>
      </c>
      <c r="G6" s="9">
        <f>F6-E6</f>
        <v>-12.686400000000003</v>
      </c>
    </row>
    <row r="7" spans="1:7" s="1" customFormat="1" ht="20.100000000000001" customHeight="1" x14ac:dyDescent="0.15">
      <c r="A7" s="2">
        <v>10102</v>
      </c>
      <c r="B7" s="4" t="s">
        <v>55</v>
      </c>
      <c r="C7" s="4" t="s">
        <v>12</v>
      </c>
      <c r="D7" s="4" t="s">
        <v>54</v>
      </c>
      <c r="E7" s="14">
        <v>12.662699999999999</v>
      </c>
      <c r="F7" s="14">
        <v>0</v>
      </c>
      <c r="G7" s="9">
        <f t="shared" ref="G7:G41" si="0">F7-E7</f>
        <v>-12.662699999999999</v>
      </c>
    </row>
    <row r="8" spans="1:7" s="1" customFormat="1" ht="20.100000000000001" customHeight="1" x14ac:dyDescent="0.15">
      <c r="A8" s="2" t="s">
        <v>56</v>
      </c>
      <c r="B8" s="4" t="s">
        <v>57</v>
      </c>
      <c r="C8" s="4" t="s">
        <v>12</v>
      </c>
      <c r="D8" s="4" t="s">
        <v>54</v>
      </c>
      <c r="E8" s="14">
        <v>12.662699999999999</v>
      </c>
      <c r="F8" s="14">
        <v>0</v>
      </c>
      <c r="G8" s="9">
        <f t="shared" si="0"/>
        <v>-12.662699999999999</v>
      </c>
    </row>
    <row r="9" spans="1:7" s="1" customFormat="1" ht="20.100000000000001" customHeight="1" x14ac:dyDescent="0.15">
      <c r="A9" s="2">
        <v>10103</v>
      </c>
      <c r="B9" s="4" t="s">
        <v>13</v>
      </c>
      <c r="C9" s="4" t="s">
        <v>10</v>
      </c>
      <c r="D9" s="4" t="s">
        <v>54</v>
      </c>
      <c r="E9" s="14">
        <v>17.748200000000001</v>
      </c>
      <c r="F9" s="14">
        <v>17.724499999999999</v>
      </c>
      <c r="G9" s="9">
        <f t="shared" si="0"/>
        <v>-2.3700000000001609E-2</v>
      </c>
    </row>
    <row r="10" spans="1:7" s="1" customFormat="1" ht="20.100000000000001" customHeight="1" x14ac:dyDescent="0.15">
      <c r="A10" s="2" t="s">
        <v>58</v>
      </c>
      <c r="B10" s="4" t="s">
        <v>59</v>
      </c>
      <c r="C10" s="4" t="s">
        <v>10</v>
      </c>
      <c r="D10" s="4" t="s">
        <v>54</v>
      </c>
      <c r="E10" s="14">
        <v>8.6039999999999992</v>
      </c>
      <c r="F10" s="14">
        <v>8.5792000000000002</v>
      </c>
      <c r="G10" s="9">
        <f t="shared" si="0"/>
        <v>-2.4799999999999045E-2</v>
      </c>
    </row>
    <row r="11" spans="1:7" s="1" customFormat="1" ht="20.100000000000001" customHeight="1" x14ac:dyDescent="0.15">
      <c r="A11" s="2" t="s">
        <v>60</v>
      </c>
      <c r="B11" s="4" t="s">
        <v>61</v>
      </c>
      <c r="C11" s="4" t="s">
        <v>62</v>
      </c>
      <c r="D11" s="4" t="s">
        <v>63</v>
      </c>
      <c r="E11" s="14">
        <v>9.1441999999999997</v>
      </c>
      <c r="F11" s="14">
        <v>9.1453000000000007</v>
      </c>
      <c r="G11" s="9">
        <f t="shared" si="0"/>
        <v>1.1000000000009891E-3</v>
      </c>
    </row>
    <row r="12" spans="1:7" s="1" customFormat="1" ht="20.100000000000001" customHeight="1" x14ac:dyDescent="0.15">
      <c r="A12" s="2">
        <v>102</v>
      </c>
      <c r="B12" s="4" t="s">
        <v>42</v>
      </c>
      <c r="C12" s="4" t="s">
        <v>12</v>
      </c>
      <c r="D12" s="4" t="s">
        <v>64</v>
      </c>
      <c r="E12" s="14">
        <v>56.981699999999996</v>
      </c>
      <c r="F12" s="14">
        <v>57.019199999999998</v>
      </c>
      <c r="G12" s="9">
        <f t="shared" si="0"/>
        <v>3.7500000000001421E-2</v>
      </c>
    </row>
    <row r="13" spans="1:7" s="1" customFormat="1" ht="20.100000000000001" customHeight="1" x14ac:dyDescent="0.15">
      <c r="A13" s="2">
        <v>10201</v>
      </c>
      <c r="B13" s="4" t="s">
        <v>43</v>
      </c>
      <c r="C13" s="4" t="s">
        <v>12</v>
      </c>
      <c r="D13" s="4" t="s">
        <v>64</v>
      </c>
      <c r="E13" s="14">
        <v>56.981699999999996</v>
      </c>
      <c r="F13" s="14">
        <v>57.019199999999998</v>
      </c>
      <c r="G13" s="9">
        <f t="shared" si="0"/>
        <v>3.7500000000001421E-2</v>
      </c>
    </row>
    <row r="14" spans="1:7" s="1" customFormat="1" ht="35.1" customHeight="1" x14ac:dyDescent="0.15">
      <c r="A14" s="2" t="s">
        <v>44</v>
      </c>
      <c r="B14" s="4" t="s">
        <v>45</v>
      </c>
      <c r="C14" s="4" t="s">
        <v>107</v>
      </c>
      <c r="D14" s="18" t="s">
        <v>112</v>
      </c>
      <c r="E14" s="14">
        <v>45.926299999999998</v>
      </c>
      <c r="F14" s="14">
        <v>45.963299999999997</v>
      </c>
      <c r="G14" s="9">
        <f t="shared" si="0"/>
        <v>3.6999999999999034E-2</v>
      </c>
    </row>
    <row r="15" spans="1:7" s="1" customFormat="1" ht="20.100000000000001" customHeight="1" x14ac:dyDescent="0.15">
      <c r="A15" s="2" t="s">
        <v>65</v>
      </c>
      <c r="B15" s="4" t="s">
        <v>66</v>
      </c>
      <c r="C15" s="4" t="s">
        <v>108</v>
      </c>
      <c r="D15" s="4" t="s">
        <v>67</v>
      </c>
      <c r="E15" s="14">
        <v>11.055400000000001</v>
      </c>
      <c r="F15" s="14">
        <v>11.055899999999999</v>
      </c>
      <c r="G15" s="9">
        <f t="shared" si="0"/>
        <v>4.9999999999883471E-4</v>
      </c>
    </row>
    <row r="16" spans="1:7" s="1" customFormat="1" ht="20.100000000000001" customHeight="1" x14ac:dyDescent="0.15">
      <c r="A16" s="2">
        <v>103</v>
      </c>
      <c r="B16" s="4" t="s">
        <v>14</v>
      </c>
      <c r="C16" s="4" t="s">
        <v>12</v>
      </c>
      <c r="D16" s="4" t="s">
        <v>64</v>
      </c>
      <c r="E16" s="14">
        <v>547.45929999999998</v>
      </c>
      <c r="F16" s="14">
        <v>552.27020000000005</v>
      </c>
      <c r="G16" s="9">
        <f t="shared" si="0"/>
        <v>4.8109000000000606</v>
      </c>
    </row>
    <row r="17" spans="1:7" s="1" customFormat="1" ht="20.100000000000001" customHeight="1" x14ac:dyDescent="0.15">
      <c r="A17" s="2">
        <v>10301</v>
      </c>
      <c r="B17" s="4" t="s">
        <v>15</v>
      </c>
      <c r="C17" s="4" t="s">
        <v>109</v>
      </c>
      <c r="D17" s="4" t="s">
        <v>68</v>
      </c>
      <c r="E17" s="14">
        <v>490.53559999999999</v>
      </c>
      <c r="F17" s="14">
        <v>497.07080000000002</v>
      </c>
      <c r="G17" s="9">
        <f t="shared" si="0"/>
        <v>6.5352000000000317</v>
      </c>
    </row>
    <row r="18" spans="1:7" s="1" customFormat="1" ht="20.100000000000001" customHeight="1" x14ac:dyDescent="0.15">
      <c r="A18" s="2" t="s">
        <v>46</v>
      </c>
      <c r="B18" s="4" t="s">
        <v>16</v>
      </c>
      <c r="C18" s="4" t="s">
        <v>109</v>
      </c>
      <c r="D18" s="4" t="s">
        <v>68</v>
      </c>
      <c r="E18" s="14">
        <v>72.967399999999998</v>
      </c>
      <c r="F18" s="14">
        <v>71.302800000000005</v>
      </c>
      <c r="G18" s="9">
        <f t="shared" si="0"/>
        <v>-1.664599999999993</v>
      </c>
    </row>
    <row r="19" spans="1:7" s="1" customFormat="1" ht="20.100000000000001" customHeight="1" x14ac:dyDescent="0.15">
      <c r="A19" s="2" t="s">
        <v>47</v>
      </c>
      <c r="B19" s="4" t="s">
        <v>69</v>
      </c>
      <c r="C19" s="4" t="s">
        <v>109</v>
      </c>
      <c r="D19" s="4" t="s">
        <v>68</v>
      </c>
      <c r="E19" s="14">
        <v>417.56819999999999</v>
      </c>
      <c r="F19" s="14">
        <v>425.76799999999997</v>
      </c>
      <c r="G19" s="9">
        <f t="shared" si="0"/>
        <v>8.199799999999982</v>
      </c>
    </row>
    <row r="20" spans="1:7" s="1" customFormat="1" ht="20.100000000000001" customHeight="1" x14ac:dyDescent="0.15">
      <c r="A20" s="2">
        <v>10304</v>
      </c>
      <c r="B20" s="4" t="s">
        <v>70</v>
      </c>
      <c r="C20" s="4" t="s">
        <v>12</v>
      </c>
      <c r="D20" s="4" t="s">
        <v>64</v>
      </c>
      <c r="E20" s="14">
        <v>1.8734999999999999</v>
      </c>
      <c r="F20" s="14">
        <v>1.8743000000000001</v>
      </c>
      <c r="G20" s="9">
        <f t="shared" si="0"/>
        <v>8.0000000000013394E-4</v>
      </c>
    </row>
    <row r="21" spans="1:7" s="1" customFormat="1" ht="20.100000000000001" customHeight="1" x14ac:dyDescent="0.15">
      <c r="A21" s="2" t="s">
        <v>71</v>
      </c>
      <c r="B21" s="4" t="s">
        <v>72</v>
      </c>
      <c r="C21" s="4" t="s">
        <v>12</v>
      </c>
      <c r="D21" s="4" t="s">
        <v>64</v>
      </c>
      <c r="E21" s="14">
        <v>1.8734999999999999</v>
      </c>
      <c r="F21" s="14">
        <v>1.8743000000000001</v>
      </c>
      <c r="G21" s="9">
        <f t="shared" si="0"/>
        <v>8.0000000000013394E-4</v>
      </c>
    </row>
    <row r="22" spans="1:7" s="1" customFormat="1" ht="20.100000000000001" customHeight="1" x14ac:dyDescent="0.15">
      <c r="A22" s="7">
        <v>10306</v>
      </c>
      <c r="B22" s="4" t="s">
        <v>17</v>
      </c>
      <c r="C22" s="4" t="s">
        <v>110</v>
      </c>
      <c r="D22" s="19" t="s">
        <v>115</v>
      </c>
      <c r="E22" s="8">
        <v>55.050199999999997</v>
      </c>
      <c r="F22" s="8">
        <v>53.325099999999999</v>
      </c>
      <c r="G22" s="9">
        <f t="shared" si="0"/>
        <v>-1.7250999999999976</v>
      </c>
    </row>
    <row r="23" spans="1:7" s="1" customFormat="1" ht="20.100000000000001" customHeight="1" x14ac:dyDescent="0.15">
      <c r="A23" s="10" t="s">
        <v>49</v>
      </c>
      <c r="B23" s="4" t="s">
        <v>73</v>
      </c>
      <c r="C23" s="4" t="s">
        <v>48</v>
      </c>
      <c r="D23" s="12" t="s">
        <v>74</v>
      </c>
      <c r="E23" s="8">
        <v>0.88690000000000002</v>
      </c>
      <c r="F23" s="8">
        <v>0.87619999999999998</v>
      </c>
      <c r="G23" s="9">
        <f t="shared" si="0"/>
        <v>-1.0700000000000043E-2</v>
      </c>
    </row>
    <row r="24" spans="1:7" s="1" customFormat="1" ht="20.100000000000001" customHeight="1" x14ac:dyDescent="0.15">
      <c r="A24" s="7" t="s">
        <v>75</v>
      </c>
      <c r="B24" s="4" t="s">
        <v>76</v>
      </c>
      <c r="C24" s="4" t="s">
        <v>109</v>
      </c>
      <c r="D24" s="12" t="s">
        <v>77</v>
      </c>
      <c r="E24" s="8">
        <v>6.8841000000000001</v>
      </c>
      <c r="F24" s="8">
        <v>6.4950999999999999</v>
      </c>
      <c r="G24" s="9">
        <f t="shared" si="0"/>
        <v>-0.38900000000000023</v>
      </c>
    </row>
    <row r="25" spans="1:7" s="1" customFormat="1" ht="20.100000000000001" customHeight="1" x14ac:dyDescent="0.15">
      <c r="A25" s="10" t="s">
        <v>75</v>
      </c>
      <c r="B25" s="4" t="s">
        <v>78</v>
      </c>
      <c r="C25" s="4" t="s">
        <v>109</v>
      </c>
      <c r="D25" s="12" t="s">
        <v>79</v>
      </c>
      <c r="E25" s="8">
        <v>21.705200000000001</v>
      </c>
      <c r="F25" s="8">
        <v>20.4849</v>
      </c>
      <c r="G25" s="9">
        <f t="shared" si="0"/>
        <v>-1.2203000000000017</v>
      </c>
    </row>
    <row r="26" spans="1:7" s="1" customFormat="1" ht="20.100000000000001" customHeight="1" x14ac:dyDescent="0.15">
      <c r="A26" s="10" t="s">
        <v>80</v>
      </c>
      <c r="B26" s="4" t="s">
        <v>81</v>
      </c>
      <c r="C26" s="4" t="s">
        <v>109</v>
      </c>
      <c r="D26" s="12" t="s">
        <v>82</v>
      </c>
      <c r="E26" s="8">
        <v>2.0318000000000001</v>
      </c>
      <c r="F26" s="8">
        <v>1.9436</v>
      </c>
      <c r="G26" s="9">
        <f t="shared" si="0"/>
        <v>-8.8200000000000056E-2</v>
      </c>
    </row>
    <row r="27" spans="1:7" s="1" customFormat="1" ht="20.100000000000001" customHeight="1" x14ac:dyDescent="0.15">
      <c r="A27" s="7" t="s">
        <v>83</v>
      </c>
      <c r="B27" s="4" t="s">
        <v>84</v>
      </c>
      <c r="C27" s="4" t="s">
        <v>48</v>
      </c>
      <c r="D27" s="4" t="s">
        <v>85</v>
      </c>
      <c r="E27" s="8">
        <v>21.9251</v>
      </c>
      <c r="F27" s="8">
        <v>21.9251</v>
      </c>
      <c r="G27" s="9">
        <f t="shared" si="0"/>
        <v>0</v>
      </c>
    </row>
    <row r="28" spans="1:7" s="1" customFormat="1" ht="20.100000000000001" customHeight="1" x14ac:dyDescent="0.15">
      <c r="A28" s="10" t="s">
        <v>86</v>
      </c>
      <c r="B28" s="4" t="s">
        <v>87</v>
      </c>
      <c r="C28" s="4" t="s">
        <v>88</v>
      </c>
      <c r="D28" s="12" t="s">
        <v>89</v>
      </c>
      <c r="E28" s="8">
        <v>1.6171</v>
      </c>
      <c r="F28" s="8">
        <v>1.6002000000000001</v>
      </c>
      <c r="G28" s="9">
        <f t="shared" si="0"/>
        <v>-1.6899999999999915E-2</v>
      </c>
    </row>
    <row r="29" spans="1:7" s="1" customFormat="1" ht="20.100000000000001" customHeight="1" x14ac:dyDescent="0.15">
      <c r="A29" s="10">
        <v>104</v>
      </c>
      <c r="B29" s="4" t="s">
        <v>90</v>
      </c>
      <c r="C29" s="4" t="s">
        <v>12</v>
      </c>
      <c r="D29" s="4" t="s">
        <v>91</v>
      </c>
      <c r="E29" s="8">
        <v>38.536000000000001</v>
      </c>
      <c r="F29" s="8">
        <v>38.115400000000001</v>
      </c>
      <c r="G29" s="9">
        <f t="shared" si="0"/>
        <v>-0.42060000000000031</v>
      </c>
    </row>
    <row r="30" spans="1:7" s="1" customFormat="1" ht="20.100000000000001" customHeight="1" x14ac:dyDescent="0.15">
      <c r="A30" s="10">
        <v>10406</v>
      </c>
      <c r="B30" s="4" t="s">
        <v>92</v>
      </c>
      <c r="C30" s="4" t="s">
        <v>111</v>
      </c>
      <c r="D30" s="18" t="s">
        <v>114</v>
      </c>
      <c r="E30" s="8">
        <v>38.536000000000001</v>
      </c>
      <c r="F30" s="8">
        <v>38.115400000000001</v>
      </c>
      <c r="G30" s="9">
        <f t="shared" si="0"/>
        <v>-0.42060000000000031</v>
      </c>
    </row>
    <row r="31" spans="1:7" s="1" customFormat="1" ht="20.100000000000001" customHeight="1" x14ac:dyDescent="0.15">
      <c r="A31" s="10" t="s">
        <v>93</v>
      </c>
      <c r="B31" s="4" t="s">
        <v>94</v>
      </c>
      <c r="C31" s="4" t="s">
        <v>111</v>
      </c>
      <c r="D31" s="4" t="s">
        <v>113</v>
      </c>
      <c r="E31" s="8">
        <v>38.536000000000001</v>
      </c>
      <c r="F31" s="8">
        <v>38.115400000000001</v>
      </c>
      <c r="G31" s="9">
        <f t="shared" si="0"/>
        <v>-0.42060000000000031</v>
      </c>
    </row>
    <row r="32" spans="1:7" s="1" customFormat="1" ht="20.100000000000001" customHeight="1" x14ac:dyDescent="0.15">
      <c r="A32" s="10">
        <v>106</v>
      </c>
      <c r="B32" s="4" t="s">
        <v>95</v>
      </c>
      <c r="C32" s="4" t="s">
        <v>96</v>
      </c>
      <c r="D32" s="4" t="s">
        <v>97</v>
      </c>
      <c r="E32" s="8">
        <v>149.09710000000001</v>
      </c>
      <c r="F32" s="8">
        <v>144.90649999999999</v>
      </c>
      <c r="G32" s="9">
        <f t="shared" si="0"/>
        <v>-4.1906000000000176</v>
      </c>
    </row>
    <row r="33" spans="1:7" s="1" customFormat="1" ht="20.100000000000001" customHeight="1" x14ac:dyDescent="0.15">
      <c r="A33" s="10">
        <v>10601</v>
      </c>
      <c r="B33" s="4" t="s">
        <v>98</v>
      </c>
      <c r="C33" s="4" t="s">
        <v>96</v>
      </c>
      <c r="D33" s="4" t="s">
        <v>97</v>
      </c>
      <c r="E33" s="8">
        <v>149.09710000000001</v>
      </c>
      <c r="F33" s="8">
        <v>144.90649999999999</v>
      </c>
      <c r="G33" s="9">
        <f t="shared" si="0"/>
        <v>-4.1906000000000176</v>
      </c>
    </row>
    <row r="34" spans="1:7" s="1" customFormat="1" ht="20.100000000000001" customHeight="1" x14ac:dyDescent="0.15">
      <c r="A34" s="10" t="s">
        <v>99</v>
      </c>
      <c r="B34" s="4" t="s">
        <v>100</v>
      </c>
      <c r="C34" s="4" t="s">
        <v>96</v>
      </c>
      <c r="D34" s="4" t="s">
        <v>101</v>
      </c>
      <c r="E34" s="8">
        <v>29.4985</v>
      </c>
      <c r="F34" s="8">
        <v>28.688199999999998</v>
      </c>
      <c r="G34" s="9">
        <f t="shared" si="0"/>
        <v>-0.81030000000000157</v>
      </c>
    </row>
    <row r="35" spans="1:7" s="1" customFormat="1" ht="20.100000000000001" customHeight="1" x14ac:dyDescent="0.15">
      <c r="A35" s="10" t="s">
        <v>102</v>
      </c>
      <c r="B35" s="4" t="s">
        <v>103</v>
      </c>
      <c r="C35" s="4" t="s">
        <v>96</v>
      </c>
      <c r="D35" s="4" t="s">
        <v>104</v>
      </c>
      <c r="E35" s="8">
        <v>119.5986</v>
      </c>
      <c r="F35" s="8">
        <v>116.2183</v>
      </c>
      <c r="G35" s="9">
        <f t="shared" si="0"/>
        <v>-3.3803000000000054</v>
      </c>
    </row>
    <row r="36" spans="1:7" s="1" customFormat="1" ht="20.100000000000001" customHeight="1" x14ac:dyDescent="0.15">
      <c r="A36" s="10">
        <v>107</v>
      </c>
      <c r="B36" s="4" t="s">
        <v>18</v>
      </c>
      <c r="C36" s="4" t="s">
        <v>10</v>
      </c>
      <c r="D36" s="4" t="s">
        <v>54</v>
      </c>
      <c r="E36" s="8">
        <v>36.259700000000002</v>
      </c>
      <c r="F36" s="8">
        <v>36.274500000000003</v>
      </c>
      <c r="G36" s="9">
        <f t="shared" si="0"/>
        <v>1.4800000000001035E-2</v>
      </c>
    </row>
    <row r="37" spans="1:7" s="1" customFormat="1" ht="20.100000000000001" customHeight="1" x14ac:dyDescent="0.15">
      <c r="A37" s="10">
        <v>10701</v>
      </c>
      <c r="B37" s="4" t="s">
        <v>19</v>
      </c>
      <c r="C37" s="4" t="s">
        <v>10</v>
      </c>
      <c r="D37" s="4" t="s">
        <v>54</v>
      </c>
      <c r="E37" s="8">
        <v>36.259700000000002</v>
      </c>
      <c r="F37" s="8">
        <v>36.274500000000003</v>
      </c>
      <c r="G37" s="9">
        <f t="shared" si="0"/>
        <v>1.4800000000001035E-2</v>
      </c>
    </row>
    <row r="38" spans="1:7" s="1" customFormat="1" ht="20.100000000000001" customHeight="1" x14ac:dyDescent="0.15">
      <c r="A38" s="10" t="s">
        <v>50</v>
      </c>
      <c r="B38" s="4" t="s">
        <v>20</v>
      </c>
      <c r="C38" s="4" t="s">
        <v>12</v>
      </c>
      <c r="D38" s="4" t="s">
        <v>54</v>
      </c>
      <c r="E38" s="8">
        <v>36.259700000000002</v>
      </c>
      <c r="F38" s="8">
        <v>36.274500000000003</v>
      </c>
      <c r="G38" s="9">
        <f t="shared" si="0"/>
        <v>1.4800000000001035E-2</v>
      </c>
    </row>
    <row r="39" spans="1:7" s="1" customFormat="1" ht="20.100000000000001" customHeight="1" x14ac:dyDescent="0.15">
      <c r="A39" s="7" t="s">
        <v>51</v>
      </c>
      <c r="B39" s="4" t="s">
        <v>21</v>
      </c>
      <c r="C39" s="4" t="s">
        <v>22</v>
      </c>
      <c r="D39" s="4"/>
      <c r="E39" s="8">
        <v>49.657200000000003</v>
      </c>
      <c r="F39" s="8">
        <v>48.927999999999997</v>
      </c>
      <c r="G39" s="9">
        <f t="shared" si="0"/>
        <v>-0.72920000000000584</v>
      </c>
    </row>
    <row r="40" spans="1:7" s="1" customFormat="1" ht="20.100000000000001" customHeight="1" x14ac:dyDescent="0.15">
      <c r="A40" s="10" t="s">
        <v>52</v>
      </c>
      <c r="B40" s="4" t="s">
        <v>23</v>
      </c>
      <c r="C40" s="4" t="s">
        <v>22</v>
      </c>
      <c r="D40" s="4"/>
      <c r="E40" s="8">
        <v>36.232500000000002</v>
      </c>
      <c r="F40" s="8">
        <v>35.697899999999997</v>
      </c>
      <c r="G40" s="9">
        <f t="shared" si="0"/>
        <v>-0.53460000000000463</v>
      </c>
    </row>
    <row r="41" spans="1:7" s="1" customFormat="1" ht="20.100000000000001" customHeight="1" x14ac:dyDescent="0.15">
      <c r="A41" s="10" t="s">
        <v>53</v>
      </c>
      <c r="B41" s="4" t="s">
        <v>24</v>
      </c>
      <c r="C41" s="4" t="s">
        <v>22</v>
      </c>
      <c r="D41" s="4"/>
      <c r="E41" s="8">
        <v>13.4247</v>
      </c>
      <c r="F41" s="8">
        <v>13.2301</v>
      </c>
      <c r="G41" s="9">
        <f t="shared" si="0"/>
        <v>-0.19459999999999944</v>
      </c>
    </row>
    <row r="42" spans="1:7" s="1" customFormat="1" ht="20.100000000000001" customHeight="1" x14ac:dyDescent="0.15">
      <c r="A42" s="10">
        <v>2</v>
      </c>
      <c r="B42" s="3" t="s">
        <v>25</v>
      </c>
      <c r="C42" s="4" t="s">
        <v>10</v>
      </c>
      <c r="D42" s="4" t="s">
        <v>54</v>
      </c>
      <c r="E42" s="11">
        <v>4.5</v>
      </c>
      <c r="F42" s="11">
        <v>4.5</v>
      </c>
      <c r="G42" s="6">
        <f>F42-E42</f>
        <v>0</v>
      </c>
    </row>
    <row r="43" spans="1:7" s="1" customFormat="1" ht="20.100000000000001" customHeight="1" x14ac:dyDescent="0.15">
      <c r="A43" s="10">
        <v>201</v>
      </c>
      <c r="B43" s="4" t="s">
        <v>26</v>
      </c>
      <c r="C43" s="4" t="s">
        <v>27</v>
      </c>
      <c r="D43" s="13">
        <v>3</v>
      </c>
      <c r="E43" s="8">
        <v>4.5</v>
      </c>
      <c r="F43" s="8">
        <v>4.5</v>
      </c>
      <c r="G43" s="9">
        <f>F43-E43</f>
        <v>0</v>
      </c>
    </row>
    <row r="44" spans="1:7" s="1" customFormat="1" ht="20.100000000000001" customHeight="1" x14ac:dyDescent="0.15">
      <c r="A44" s="10">
        <v>20102</v>
      </c>
      <c r="B44" s="4" t="s">
        <v>28</v>
      </c>
      <c r="C44" s="4" t="s">
        <v>27</v>
      </c>
      <c r="D44" s="13">
        <v>3</v>
      </c>
      <c r="E44" s="8">
        <v>4.5</v>
      </c>
      <c r="F44" s="8">
        <v>4.5</v>
      </c>
      <c r="G44" s="9">
        <f>F44-E44</f>
        <v>0</v>
      </c>
    </row>
    <row r="45" spans="1:7" s="1" customFormat="1" ht="20.100000000000001" customHeight="1" x14ac:dyDescent="0.15">
      <c r="A45" s="10">
        <v>3</v>
      </c>
      <c r="B45" s="3" t="s">
        <v>29</v>
      </c>
      <c r="C45" s="4" t="s">
        <v>10</v>
      </c>
      <c r="D45" s="4" t="s">
        <v>54</v>
      </c>
      <c r="E45" s="11">
        <v>114.1734</v>
      </c>
      <c r="F45" s="11">
        <v>125.6502</v>
      </c>
      <c r="G45" s="6">
        <f>F45-E45</f>
        <v>11.476799999999997</v>
      </c>
    </row>
    <row r="46" spans="1:7" s="1" customFormat="1" ht="20.100000000000001" customHeight="1" x14ac:dyDescent="0.15">
      <c r="A46" s="10">
        <v>301</v>
      </c>
      <c r="B46" s="4" t="s">
        <v>30</v>
      </c>
      <c r="C46" s="4" t="s">
        <v>10</v>
      </c>
      <c r="D46" s="4" t="s">
        <v>54</v>
      </c>
      <c r="E46" s="8">
        <v>65.134699999999995</v>
      </c>
      <c r="F46" s="8">
        <v>64.233000000000004</v>
      </c>
      <c r="G46" s="9">
        <f>F46-E46</f>
        <v>-0.90169999999999106</v>
      </c>
    </row>
    <row r="47" spans="1:7" s="1" customFormat="1" ht="20.100000000000001" customHeight="1" x14ac:dyDescent="0.15">
      <c r="A47" s="10">
        <v>30101</v>
      </c>
      <c r="B47" s="4" t="s">
        <v>31</v>
      </c>
      <c r="C47" s="4" t="s">
        <v>10</v>
      </c>
      <c r="D47" s="4" t="s">
        <v>54</v>
      </c>
      <c r="E47" s="8">
        <v>34.789299999999997</v>
      </c>
      <c r="F47" s="8">
        <v>34.279299999999999</v>
      </c>
      <c r="G47" s="9">
        <f t="shared" ref="G47:G57" si="1">F47-E47</f>
        <v>-0.50999999999999801</v>
      </c>
    </row>
    <row r="48" spans="1:7" s="1" customFormat="1" ht="20.100000000000001" customHeight="1" x14ac:dyDescent="0.15">
      <c r="A48" s="10" t="s">
        <v>105</v>
      </c>
      <c r="B48" s="4" t="s">
        <v>106</v>
      </c>
      <c r="C48" s="4" t="s">
        <v>10</v>
      </c>
      <c r="D48" s="4" t="s">
        <v>54</v>
      </c>
      <c r="E48" s="8">
        <v>4.2446000000000002</v>
      </c>
      <c r="F48" s="8">
        <v>4.1841999999999997</v>
      </c>
      <c r="G48" s="9">
        <f t="shared" si="1"/>
        <v>-6.0400000000000453E-2</v>
      </c>
    </row>
    <row r="49" spans="1:7" s="1" customFormat="1" ht="20.100000000000001" customHeight="1" x14ac:dyDescent="0.15">
      <c r="A49" s="7">
        <v>30103</v>
      </c>
      <c r="B49" s="4" t="s">
        <v>32</v>
      </c>
      <c r="C49" s="4" t="s">
        <v>10</v>
      </c>
      <c r="D49" s="4" t="s">
        <v>54</v>
      </c>
      <c r="E49" s="8">
        <v>21.608499999999999</v>
      </c>
      <c r="F49" s="8">
        <v>21.287500000000001</v>
      </c>
      <c r="G49" s="9">
        <f t="shared" si="1"/>
        <v>-0.32099999999999795</v>
      </c>
    </row>
    <row r="50" spans="1:7" s="1" customFormat="1" ht="20.100000000000001" customHeight="1" x14ac:dyDescent="0.15">
      <c r="A50" s="10">
        <v>30104</v>
      </c>
      <c r="B50" s="4" t="s">
        <v>33</v>
      </c>
      <c r="C50" s="4" t="s">
        <v>10</v>
      </c>
      <c r="D50" s="4" t="s">
        <v>54</v>
      </c>
      <c r="E50" s="8">
        <v>0.59699999999999998</v>
      </c>
      <c r="F50" s="8">
        <v>0.5867</v>
      </c>
      <c r="G50" s="9">
        <f t="shared" si="1"/>
        <v>-1.0299999999999976E-2</v>
      </c>
    </row>
    <row r="51" spans="1:7" s="1" customFormat="1" ht="20.100000000000001" customHeight="1" x14ac:dyDescent="0.15">
      <c r="A51" s="7">
        <v>30105</v>
      </c>
      <c r="B51" s="4" t="s">
        <v>34</v>
      </c>
      <c r="C51" s="4" t="s">
        <v>10</v>
      </c>
      <c r="D51" s="4" t="s">
        <v>54</v>
      </c>
      <c r="E51" s="8">
        <v>3.8953000000000002</v>
      </c>
      <c r="F51" s="8">
        <v>3.8953000000000002</v>
      </c>
      <c r="G51" s="9">
        <f t="shared" si="1"/>
        <v>0</v>
      </c>
    </row>
    <row r="52" spans="1:7" s="1" customFormat="1" ht="20.100000000000001" customHeight="1" x14ac:dyDescent="0.15">
      <c r="A52" s="10">
        <v>303</v>
      </c>
      <c r="B52" s="4" t="s">
        <v>35</v>
      </c>
      <c r="C52" s="4" t="s">
        <v>10</v>
      </c>
      <c r="D52" s="4" t="s">
        <v>54</v>
      </c>
      <c r="E52" s="8">
        <v>45.405099999999997</v>
      </c>
      <c r="F52" s="8">
        <v>45.173499999999997</v>
      </c>
      <c r="G52" s="9">
        <f t="shared" si="1"/>
        <v>-0.23160000000000025</v>
      </c>
    </row>
    <row r="53" spans="1:7" ht="20.100000000000001" customHeight="1" x14ac:dyDescent="0.15">
      <c r="A53" s="10">
        <v>307</v>
      </c>
      <c r="B53" s="4" t="s">
        <v>36</v>
      </c>
      <c r="C53" s="4" t="s">
        <v>10</v>
      </c>
      <c r="D53" s="4" t="s">
        <v>54</v>
      </c>
      <c r="E53" s="8">
        <v>0</v>
      </c>
      <c r="F53" s="8">
        <v>12.662699999999999</v>
      </c>
      <c r="G53" s="9">
        <f t="shared" si="1"/>
        <v>12.662699999999999</v>
      </c>
    </row>
    <row r="54" spans="1:7" ht="20.100000000000001" customHeight="1" x14ac:dyDescent="0.15">
      <c r="A54" s="10">
        <v>30701</v>
      </c>
      <c r="B54" s="4" t="s">
        <v>37</v>
      </c>
      <c r="C54" s="4" t="s">
        <v>12</v>
      </c>
      <c r="D54" s="4" t="s">
        <v>54</v>
      </c>
      <c r="E54" s="8">
        <v>0</v>
      </c>
      <c r="F54" s="8">
        <v>12.662699999999999</v>
      </c>
      <c r="G54" s="9">
        <f t="shared" si="1"/>
        <v>12.662699999999999</v>
      </c>
    </row>
    <row r="55" spans="1:7" ht="20.100000000000001" customHeight="1" x14ac:dyDescent="0.15">
      <c r="A55" s="10">
        <v>308</v>
      </c>
      <c r="B55" s="4" t="s">
        <v>38</v>
      </c>
      <c r="C55" s="4" t="s">
        <v>10</v>
      </c>
      <c r="D55" s="4" t="s">
        <v>54</v>
      </c>
      <c r="E55" s="8">
        <v>3.6335999999999999</v>
      </c>
      <c r="F55" s="8">
        <v>3.581</v>
      </c>
      <c r="G55" s="9">
        <f t="shared" si="1"/>
        <v>-5.259999999999998E-2</v>
      </c>
    </row>
    <row r="56" spans="1:7" ht="20.100000000000001" customHeight="1" x14ac:dyDescent="0.15">
      <c r="A56" s="10">
        <v>4</v>
      </c>
      <c r="B56" s="3" t="s">
        <v>39</v>
      </c>
      <c r="C56" s="4" t="s">
        <v>10</v>
      </c>
      <c r="D56" s="4" t="s">
        <v>54</v>
      </c>
      <c r="E56" s="11">
        <v>51.3538</v>
      </c>
      <c r="F56" s="11">
        <v>51.269399999999997</v>
      </c>
      <c r="G56" s="6">
        <f>F56-E56</f>
        <v>-8.4400000000002251E-2</v>
      </c>
    </row>
    <row r="57" spans="1:7" ht="20.100000000000001" customHeight="1" x14ac:dyDescent="0.15">
      <c r="A57" s="10">
        <v>401</v>
      </c>
      <c r="B57" s="4" t="s">
        <v>40</v>
      </c>
      <c r="C57" s="4" t="s">
        <v>10</v>
      </c>
      <c r="D57" s="4" t="s">
        <v>54</v>
      </c>
      <c r="E57" s="8">
        <v>51.3538</v>
      </c>
      <c r="F57" s="8">
        <v>51.269399999999997</v>
      </c>
      <c r="G57" s="9">
        <f t="shared" si="1"/>
        <v>-8.4400000000002251E-2</v>
      </c>
    </row>
    <row r="58" spans="1:7" ht="20.100000000000001" customHeight="1" thickBot="1" x14ac:dyDescent="0.2">
      <c r="A58" s="20">
        <v>7</v>
      </c>
      <c r="B58" s="21" t="s">
        <v>41</v>
      </c>
      <c r="C58" s="22" t="s">
        <v>10</v>
      </c>
      <c r="D58" s="22" t="s">
        <v>54</v>
      </c>
      <c r="E58" s="23">
        <v>1078.43</v>
      </c>
      <c r="F58" s="23">
        <v>1076.6600000000001</v>
      </c>
      <c r="G58" s="24">
        <f>F58-E58</f>
        <v>-1.7699999999999818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ageMargins left="0.70866141732283505" right="0.118110236220472" top="0.31496062992126" bottom="0.31496062992126" header="0" footer="0"/>
  <pageSetup paperSize="9" scale="90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国道G236线紫金横径至黄花段</vt:lpstr>
      <vt:lpstr>国道G236线紫金横径至黄花段!Print_Area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2023-10-18T02:08:08Z</cp:lastPrinted>
  <dcterms:created xsi:type="dcterms:W3CDTF">2023-05-12T07:17:00Z</dcterms:created>
  <dcterms:modified xsi:type="dcterms:W3CDTF">2023-10-18T02:08:09Z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F06E734282FF4620BEDDBEFA193027EA_13</vt:lpwstr>
  </property>
  <property fmtid="{D5CDD505-2E9C-101B-9397-08002B2CF9AE}" pid="3" name="KSOProductBuildVer">
    <vt:lpwstr>2052-12.1.0.15120</vt:lpwstr>
  </property>
</Properties>
</file>