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15" windowWidth="28080" windowHeight="11475"/>
  </bookViews>
  <sheets>
    <sheet name="省道S227线潮州潮安白莲（梅州丰顺界）至大深坑段" sheetId="1" r:id="rId1"/>
  </sheets>
  <definedNames>
    <definedName name="_xlnm.Print_Area" localSheetId="0">'省道S227线潮州潮安白莲（梅州丰顺界）至大深坑段'!$A$1:$G$47</definedName>
  </definedNames>
  <calcPr calcId="144525"/>
  <oleSize ref="A1:G47"/>
</workbook>
</file>

<file path=xl/sharedStrings.xml><?xml version="1.0" encoding="utf-8"?>
<sst xmlns="http://schemas.openxmlformats.org/spreadsheetml/2006/main" count="101" uniqueCount="67">
  <si>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</si>
  <si>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</si>
  <si>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</si>
  <si>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</si>
  <si>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</si>
  <si>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</si>
  <si>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</si>
  <si>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
（-）金额
 （万元）</t>
  </si>
  <si>
    <t>概算（万元）</t>
  </si>
  <si>
    <t>第一部分 建筑安装工程费</t>
  </si>
  <si>
    <t>公路公里</t>
  </si>
  <si>
    <t>临时工程</t>
  </si>
  <si>
    <t>保通便道</t>
  </si>
  <si>
    <t>km</t>
  </si>
  <si>
    <t>保通临时安全设施</t>
  </si>
  <si>
    <t>其他临时工程</t>
  </si>
  <si>
    <t>临时供电及电信设施</t>
  </si>
  <si>
    <t>路基工程</t>
  </si>
  <si>
    <t>场地清理</t>
  </si>
  <si>
    <t>挖除旧路面</t>
  </si>
  <si>
    <t>排水工程</t>
  </si>
  <si>
    <t>井盖提升</t>
  </si>
  <si>
    <t>个</t>
  </si>
  <si>
    <t>路面工程</t>
  </si>
  <si>
    <t>沥青混凝土路面</t>
  </si>
  <si>
    <t>功能层</t>
  </si>
  <si>
    <t>面层</t>
  </si>
  <si>
    <t>旧路面处理</t>
  </si>
  <si>
    <t>既有路面处治</t>
  </si>
  <si>
    <t>交叉工程</t>
  </si>
  <si>
    <t>处</t>
  </si>
  <si>
    <t>平面交叉</t>
  </si>
  <si>
    <t>公路与等外公路平面交叉</t>
  </si>
  <si>
    <t>交通工程及沿线设施</t>
  </si>
  <si>
    <t>交通安全设施</t>
  </si>
  <si>
    <t>主线路基段</t>
  </si>
  <si>
    <t>绿化及环境保护工程</t>
  </si>
  <si>
    <t>主线绿化及环境保护工程</t>
  </si>
  <si>
    <t>路基两侧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</si>
  <si>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</si>
  <si>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</si>
  <si>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</si>
  <si>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</si>
  <si>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</si>
  <si>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</si>
  <si>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</si>
  <si>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</si>
  <si>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</si>
  <si>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</si>
  <si>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</si>
  <si>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</si>
  <si>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</si>
  <si>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</si>
  <si>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</si>
  <si>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保通便道管理费</t>
  </si>
  <si>
    <t>第四部分 预备费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</si>
  <si>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</si>
  <si>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</si>
  <si>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family val="3"/>
        <charset val="134"/>
      </rPr>
      <t>3</t>
    </r>
    <r>
      <rPr>
        <sz val="10"/>
        <color theme="1"/>
        <rFont val="仿宋_GB2312"/>
        <family val="3"/>
        <charset val="134"/>
      </rPr>
      <t>/m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</si>
  <si>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</si>
  <si>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</si>
  <si>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</si>
  <si>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t>4649.93/146483</t>
    <phoneticPr fontId="6" type="noConversion"/>
  </si>
  <si>
    <t>1464.83/146483</t>
    <phoneticPr fontId="6" type="noConversion"/>
  </si>
  <si>
    <t>10253.81/146483</t>
    <phoneticPr fontId="6" type="noConversion"/>
  </si>
  <si>
    <t>21.122/11298</t>
    <phoneticPr fontId="6" type="noConversion"/>
  </si>
  <si>
    <t>省道S227线潮州潮安白莲（梅州丰顺界）至大深坑段路面
预防养护及功能性修复养护工程方案设计概算审查表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</si>
</sst>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1" x14ac:knownFonts="1">
    <font>
      <sz val="12"/>
      <color indexed="8"/>
      <name val="宋体"/>
      <charset val="134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family val="3"/>
      <charset val="134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zoomScaleNormal="115" zoomScaleSheetLayoutView="100" workbookViewId="0">
      <selection activeCell="A2" sqref="A2:G2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4.25" style="1" customWidth="1"/>
    <col min="5" max="5" width="12.75" style="1" customWidth="1"/>
    <col min="6" max="6" width="12.875" style="1" customWidth="1"/>
    <col min="7" max="7" width="11.5" style="1" customWidth="1"/>
    <col min="8" max="8" width="20" customWidth="1"/>
  </cols>
  <sheetData>
    <row r="1" spans="1:7" s="1" customFormat="1" ht="24.95" customHeight="1" x14ac:dyDescent="0.15">
      <c r="A1" s="25" t="s">
        <v>0</v>
      </c>
      <c r="B1" s="26"/>
    </row>
    <row r="2" spans="1:7" s="1" customFormat="1" ht="57.75" customHeight="1" thickBot="1" x14ac:dyDescent="0.2">
      <c r="A2" s="27" t="s">
        <v>66</v>
      </c>
      <c r="B2" s="27"/>
      <c r="C2" s="27"/>
      <c r="D2" s="27"/>
      <c r="E2" s="27"/>
      <c r="F2" s="27"/>
      <c r="G2" s="27"/>
    </row>
    <row r="3" spans="1:7" s="1" customFormat="1" ht="24.95" customHeight="1" x14ac:dyDescent="0.15">
      <c r="A3" s="19" t="s">
        <v>1</v>
      </c>
      <c r="B3" s="21" t="s">
        <v>2</v>
      </c>
      <c r="C3" s="21" t="s">
        <v>3</v>
      </c>
      <c r="D3" s="21" t="s">
        <v>4</v>
      </c>
      <c r="E3" s="17" t="s">
        <v>5</v>
      </c>
      <c r="F3" s="17" t="s">
        <v>6</v>
      </c>
      <c r="G3" s="23" t="s">
        <v>7</v>
      </c>
    </row>
    <row r="4" spans="1:7" s="1" customFormat="1" ht="24.95" customHeight="1" x14ac:dyDescent="0.15">
      <c r="A4" s="20"/>
      <c r="B4" s="22"/>
      <c r="C4" s="22"/>
      <c r="D4" s="22"/>
      <c r="E4" s="18" t="s">
        <v>8</v>
      </c>
      <c r="F4" s="18" t="s">
        <v>8</v>
      </c>
      <c r="G4" s="24"/>
    </row>
    <row r="5" spans="1:7" s="1" customFormat="1" ht="20.100000000000001" customHeight="1" x14ac:dyDescent="0.15">
      <c r="A5" s="2"/>
      <c r="B5" s="3" t="s">
        <v>9</v>
      </c>
      <c r="C5" s="4" t="s">
        <v>10</v>
      </c>
      <c r="D5" s="4">
        <v>21.122</v>
      </c>
      <c r="E5" s="5">
        <v>3039.19</v>
      </c>
      <c r="F5" s="5">
        <v>2816.82</v>
      </c>
      <c r="G5" s="6">
        <f>F5-E5</f>
        <v>-222.36999999999989</v>
      </c>
    </row>
    <row r="6" spans="1:7" s="1" customFormat="1" ht="20.100000000000001" customHeight="1" x14ac:dyDescent="0.15">
      <c r="A6" s="7">
        <v>101</v>
      </c>
      <c r="B6" s="4" t="s">
        <v>11</v>
      </c>
      <c r="C6" s="4" t="s">
        <v>10</v>
      </c>
      <c r="D6" s="4">
        <v>21.122</v>
      </c>
      <c r="E6" s="8">
        <v>54.25</v>
      </c>
      <c r="F6" s="8">
        <v>43.19</v>
      </c>
      <c r="G6" s="9">
        <f>F6-E6</f>
        <v>-11.060000000000002</v>
      </c>
    </row>
    <row r="7" spans="1:7" s="1" customFormat="1" ht="20.100000000000001" customHeight="1" x14ac:dyDescent="0.15">
      <c r="A7" s="10">
        <v>10102</v>
      </c>
      <c r="B7" s="4" t="s">
        <v>12</v>
      </c>
      <c r="C7" s="4" t="s">
        <v>13</v>
      </c>
      <c r="D7" s="4">
        <v>21.122</v>
      </c>
      <c r="E7" s="8">
        <v>16.43</v>
      </c>
      <c r="F7" s="8">
        <v>15.67</v>
      </c>
      <c r="G7" s="9">
        <f t="shared" ref="G7:G46" si="0">F7-E7</f>
        <v>-0.75999999999999979</v>
      </c>
    </row>
    <row r="8" spans="1:7" s="1" customFormat="1" ht="20.100000000000001" customHeight="1" x14ac:dyDescent="0.15">
      <c r="A8" s="7">
        <v>1010202</v>
      </c>
      <c r="B8" s="4" t="s">
        <v>14</v>
      </c>
      <c r="C8" s="4" t="s">
        <v>13</v>
      </c>
      <c r="D8" s="4">
        <v>21.122</v>
      </c>
      <c r="E8" s="8">
        <v>16.43</v>
      </c>
      <c r="F8" s="8">
        <v>15.67</v>
      </c>
      <c r="G8" s="9">
        <f t="shared" si="0"/>
        <v>-0.75999999999999979</v>
      </c>
    </row>
    <row r="9" spans="1:7" s="1" customFormat="1" ht="20.100000000000001" customHeight="1" x14ac:dyDescent="0.15">
      <c r="A9" s="10">
        <v>10103</v>
      </c>
      <c r="B9" s="4" t="s">
        <v>15</v>
      </c>
      <c r="C9" s="4" t="s">
        <v>10</v>
      </c>
      <c r="D9" s="4">
        <v>21.122</v>
      </c>
      <c r="E9" s="8">
        <v>37.81</v>
      </c>
      <c r="F9" s="8">
        <v>27.52</v>
      </c>
      <c r="G9" s="9">
        <f t="shared" si="0"/>
        <v>-10.290000000000003</v>
      </c>
    </row>
    <row r="10" spans="1:7" s="1" customFormat="1" ht="20.100000000000001" customHeight="1" x14ac:dyDescent="0.15">
      <c r="A10" s="10">
        <v>1010301</v>
      </c>
      <c r="B10" s="4" t="s">
        <v>16</v>
      </c>
      <c r="C10" s="4" t="s">
        <v>10</v>
      </c>
      <c r="D10" s="4">
        <v>21.122</v>
      </c>
      <c r="E10" s="8">
        <v>37.81</v>
      </c>
      <c r="F10" s="8">
        <v>27.52</v>
      </c>
      <c r="G10" s="9">
        <f t="shared" si="0"/>
        <v>-10.290000000000003</v>
      </c>
    </row>
    <row r="11" spans="1:7" s="1" customFormat="1" ht="20.100000000000001" customHeight="1" x14ac:dyDescent="0.15">
      <c r="A11" s="7">
        <v>102</v>
      </c>
      <c r="B11" s="4" t="s">
        <v>17</v>
      </c>
      <c r="C11" s="4" t="s">
        <v>13</v>
      </c>
      <c r="D11" s="4">
        <v>21.122</v>
      </c>
      <c r="E11" s="8">
        <v>111.22</v>
      </c>
      <c r="F11" s="8">
        <v>111.2</v>
      </c>
      <c r="G11" s="9">
        <f t="shared" si="0"/>
        <v>-1.9999999999996021E-2</v>
      </c>
    </row>
    <row r="12" spans="1:7" s="1" customFormat="1" ht="20.100000000000001" customHeight="1" x14ac:dyDescent="0.15">
      <c r="A12" s="10">
        <v>10201</v>
      </c>
      <c r="B12" s="4" t="s">
        <v>18</v>
      </c>
      <c r="C12" s="4" t="s">
        <v>13</v>
      </c>
      <c r="D12" s="4">
        <v>21.122</v>
      </c>
      <c r="E12" s="8">
        <v>106.49</v>
      </c>
      <c r="F12" s="8">
        <v>106.49</v>
      </c>
      <c r="G12" s="9">
        <f t="shared" si="0"/>
        <v>0</v>
      </c>
    </row>
    <row r="13" spans="1:7" s="1" customFormat="1" ht="20.100000000000001" customHeight="1" x14ac:dyDescent="0.15">
      <c r="A13" s="10">
        <v>1020102</v>
      </c>
      <c r="B13" s="4" t="s">
        <v>19</v>
      </c>
      <c r="C13" s="4" t="s">
        <v>58</v>
      </c>
      <c r="D13" s="4" t="s">
        <v>62</v>
      </c>
      <c r="E13" s="8">
        <v>106.49</v>
      </c>
      <c r="F13" s="8">
        <v>106.49</v>
      </c>
      <c r="G13" s="9">
        <f t="shared" si="0"/>
        <v>0</v>
      </c>
    </row>
    <row r="14" spans="1:7" s="1" customFormat="1" ht="20.100000000000001" customHeight="1" x14ac:dyDescent="0.15">
      <c r="A14" s="10">
        <v>10206</v>
      </c>
      <c r="B14" s="4" t="s">
        <v>20</v>
      </c>
      <c r="C14" s="4" t="s">
        <v>13</v>
      </c>
      <c r="D14" s="4">
        <v>4.0659999999999998</v>
      </c>
      <c r="E14" s="8">
        <v>4.7300000000000004</v>
      </c>
      <c r="F14" s="8">
        <v>4.71</v>
      </c>
      <c r="G14" s="9">
        <f t="shared" si="0"/>
        <v>-2.0000000000000462E-2</v>
      </c>
    </row>
    <row r="15" spans="1:7" s="1" customFormat="1" ht="20.100000000000001" customHeight="1" x14ac:dyDescent="0.15">
      <c r="A15" s="7">
        <v>1020609</v>
      </c>
      <c r="B15" s="4" t="s">
        <v>21</v>
      </c>
      <c r="C15" s="4" t="s">
        <v>22</v>
      </c>
      <c r="D15" s="4">
        <v>22</v>
      </c>
      <c r="E15" s="8">
        <v>4.7300000000000004</v>
      </c>
      <c r="F15" s="8">
        <v>4.71</v>
      </c>
      <c r="G15" s="9">
        <f t="shared" si="0"/>
        <v>-2.0000000000000462E-2</v>
      </c>
    </row>
    <row r="16" spans="1:7" s="1" customFormat="1" ht="20.100000000000001" customHeight="1" x14ac:dyDescent="0.15">
      <c r="A16" s="10">
        <v>103</v>
      </c>
      <c r="B16" s="4" t="s">
        <v>23</v>
      </c>
      <c r="C16" s="4" t="s">
        <v>13</v>
      </c>
      <c r="D16" s="4">
        <v>21.122</v>
      </c>
      <c r="E16" s="8">
        <v>2349.52</v>
      </c>
      <c r="F16" s="8">
        <v>2187.38</v>
      </c>
      <c r="G16" s="9">
        <f t="shared" si="0"/>
        <v>-162.13999999999987</v>
      </c>
    </row>
    <row r="17" spans="1:7" s="1" customFormat="1" ht="20.100000000000001" customHeight="1" x14ac:dyDescent="0.15">
      <c r="A17" s="7">
        <v>10301</v>
      </c>
      <c r="B17" s="4" t="s">
        <v>24</v>
      </c>
      <c r="C17" s="4" t="s">
        <v>59</v>
      </c>
      <c r="D17" s="4">
        <v>146483</v>
      </c>
      <c r="E17" s="8">
        <v>1929.61</v>
      </c>
      <c r="F17" s="8">
        <v>1767.9</v>
      </c>
      <c r="G17" s="9">
        <f t="shared" si="0"/>
        <v>-161.70999999999981</v>
      </c>
    </row>
    <row r="18" spans="1:7" s="1" customFormat="1" ht="20.100000000000001" customHeight="1" x14ac:dyDescent="0.15">
      <c r="A18" s="10">
        <v>1030101</v>
      </c>
      <c r="B18" s="4" t="s">
        <v>25</v>
      </c>
      <c r="C18" s="4" t="s">
        <v>58</v>
      </c>
      <c r="D18" s="4" t="s">
        <v>63</v>
      </c>
      <c r="E18" s="8">
        <v>134.74</v>
      </c>
      <c r="F18" s="8">
        <v>229.45</v>
      </c>
      <c r="G18" s="9">
        <f t="shared" si="0"/>
        <v>94.70999999999998</v>
      </c>
    </row>
    <row r="19" spans="1:7" s="1" customFormat="1" ht="20.100000000000001" customHeight="1" x14ac:dyDescent="0.15">
      <c r="A19" s="7">
        <v>1030104</v>
      </c>
      <c r="B19" s="4" t="s">
        <v>26</v>
      </c>
      <c r="C19" s="4" t="s">
        <v>58</v>
      </c>
      <c r="D19" s="4" t="s">
        <v>64</v>
      </c>
      <c r="E19" s="8">
        <v>1794.88</v>
      </c>
      <c r="F19" s="8">
        <v>1538.44</v>
      </c>
      <c r="G19" s="9">
        <f t="shared" si="0"/>
        <v>-256.44000000000005</v>
      </c>
    </row>
    <row r="20" spans="1:7" s="1" customFormat="1" ht="20.100000000000001" customHeight="1" x14ac:dyDescent="0.15">
      <c r="A20" s="10">
        <v>10306</v>
      </c>
      <c r="B20" s="4" t="s">
        <v>27</v>
      </c>
      <c r="C20" s="4" t="s">
        <v>60</v>
      </c>
      <c r="D20" s="4" t="s">
        <v>65</v>
      </c>
      <c r="E20" s="8">
        <v>419.9</v>
      </c>
      <c r="F20" s="8">
        <v>419.48</v>
      </c>
      <c r="G20" s="9">
        <f t="shared" si="0"/>
        <v>-0.41999999999995907</v>
      </c>
    </row>
    <row r="21" spans="1:7" s="1" customFormat="1" ht="20.100000000000001" customHeight="1" x14ac:dyDescent="0.15">
      <c r="A21" s="10">
        <v>1030601</v>
      </c>
      <c r="B21" s="4" t="s">
        <v>28</v>
      </c>
      <c r="C21" s="4" t="s">
        <v>61</v>
      </c>
      <c r="D21" s="4">
        <v>11298</v>
      </c>
      <c r="E21" s="8">
        <v>419.9</v>
      </c>
      <c r="F21" s="8">
        <v>419.48</v>
      </c>
      <c r="G21" s="9">
        <f t="shared" si="0"/>
        <v>-0.41999999999995907</v>
      </c>
    </row>
    <row r="22" spans="1:7" s="1" customFormat="1" ht="20.100000000000001" customHeight="1" x14ac:dyDescent="0.15">
      <c r="A22" s="7">
        <v>106</v>
      </c>
      <c r="B22" s="4" t="s">
        <v>29</v>
      </c>
      <c r="C22" s="4" t="s">
        <v>30</v>
      </c>
      <c r="D22" s="4">
        <v>66</v>
      </c>
      <c r="E22" s="8">
        <v>48.49</v>
      </c>
      <c r="F22" s="8">
        <v>48.49</v>
      </c>
      <c r="G22" s="9">
        <f t="shared" si="0"/>
        <v>0</v>
      </c>
    </row>
    <row r="23" spans="1:7" s="1" customFormat="1" ht="20.100000000000001" customHeight="1" x14ac:dyDescent="0.15">
      <c r="A23" s="7">
        <v>10601</v>
      </c>
      <c r="B23" s="4" t="s">
        <v>31</v>
      </c>
      <c r="C23" s="4" t="s">
        <v>30</v>
      </c>
      <c r="D23" s="4">
        <v>66</v>
      </c>
      <c r="E23" s="8">
        <v>48.49</v>
      </c>
      <c r="F23" s="8">
        <v>48.49</v>
      </c>
      <c r="G23" s="9">
        <f t="shared" si="0"/>
        <v>0</v>
      </c>
    </row>
    <row r="24" spans="1:7" s="1" customFormat="1" ht="20.100000000000001" customHeight="1" x14ac:dyDescent="0.15">
      <c r="A24" s="10">
        <v>1060102</v>
      </c>
      <c r="B24" s="4" t="s">
        <v>32</v>
      </c>
      <c r="C24" s="4" t="s">
        <v>30</v>
      </c>
      <c r="D24" s="4">
        <v>66</v>
      </c>
      <c r="E24" s="8">
        <v>48.49</v>
      </c>
      <c r="F24" s="8">
        <v>48.49</v>
      </c>
      <c r="G24" s="9">
        <f t="shared" si="0"/>
        <v>0</v>
      </c>
    </row>
    <row r="25" spans="1:7" s="1" customFormat="1" ht="20.100000000000001" customHeight="1" x14ac:dyDescent="0.15">
      <c r="A25" s="10">
        <v>107</v>
      </c>
      <c r="B25" s="4" t="s">
        <v>33</v>
      </c>
      <c r="C25" s="4" t="s">
        <v>10</v>
      </c>
      <c r="D25" s="4">
        <v>21.122</v>
      </c>
      <c r="E25" s="8">
        <v>300.06</v>
      </c>
      <c r="F25" s="8">
        <v>300.06</v>
      </c>
      <c r="G25" s="9">
        <f t="shared" si="0"/>
        <v>0</v>
      </c>
    </row>
    <row r="26" spans="1:7" s="1" customFormat="1" ht="20.100000000000001" customHeight="1" x14ac:dyDescent="0.15">
      <c r="A26" s="10">
        <v>10701</v>
      </c>
      <c r="B26" s="4" t="s">
        <v>34</v>
      </c>
      <c r="C26" s="4" t="s">
        <v>10</v>
      </c>
      <c r="D26" s="4">
        <v>21.122</v>
      </c>
      <c r="E26" s="8">
        <v>300.06</v>
      </c>
      <c r="F26" s="8">
        <v>300.06</v>
      </c>
      <c r="G26" s="9">
        <f t="shared" si="0"/>
        <v>0</v>
      </c>
    </row>
    <row r="27" spans="1:7" s="1" customFormat="1" ht="20.100000000000001" customHeight="1" x14ac:dyDescent="0.15">
      <c r="A27" s="10">
        <v>1070101</v>
      </c>
      <c r="B27" s="4" t="s">
        <v>35</v>
      </c>
      <c r="C27" s="4" t="s">
        <v>13</v>
      </c>
      <c r="D27" s="4">
        <v>21.122</v>
      </c>
      <c r="E27" s="8">
        <v>300.06</v>
      </c>
      <c r="F27" s="8">
        <v>300.06</v>
      </c>
      <c r="G27" s="9">
        <f t="shared" si="0"/>
        <v>0</v>
      </c>
    </row>
    <row r="28" spans="1:7" s="1" customFormat="1" ht="20.100000000000001" customHeight="1" x14ac:dyDescent="0.15">
      <c r="A28" s="10">
        <v>108</v>
      </c>
      <c r="B28" s="4" t="s">
        <v>36</v>
      </c>
      <c r="C28" s="4" t="s">
        <v>10</v>
      </c>
      <c r="D28" s="4">
        <v>21.122</v>
      </c>
      <c r="E28" s="8">
        <v>42.74</v>
      </c>
      <c r="F28" s="8">
        <v>0</v>
      </c>
      <c r="G28" s="9">
        <f t="shared" si="0"/>
        <v>-42.74</v>
      </c>
    </row>
    <row r="29" spans="1:7" s="1" customFormat="1" ht="20.100000000000001" customHeight="1" x14ac:dyDescent="0.15">
      <c r="A29" s="7">
        <v>10801</v>
      </c>
      <c r="B29" s="4" t="s">
        <v>37</v>
      </c>
      <c r="C29" s="4" t="s">
        <v>10</v>
      </c>
      <c r="D29" s="4">
        <v>21.122</v>
      </c>
      <c r="E29" s="8">
        <v>42.74</v>
      </c>
      <c r="F29" s="8">
        <v>0</v>
      </c>
      <c r="G29" s="9">
        <f t="shared" si="0"/>
        <v>-42.74</v>
      </c>
    </row>
    <row r="30" spans="1:7" s="1" customFormat="1" ht="20.100000000000001" customHeight="1" x14ac:dyDescent="0.15">
      <c r="A30" s="10">
        <v>1080101</v>
      </c>
      <c r="B30" s="4" t="s">
        <v>38</v>
      </c>
      <c r="C30" s="4" t="s">
        <v>13</v>
      </c>
      <c r="D30" s="4">
        <v>3</v>
      </c>
      <c r="E30" s="8">
        <v>42.74</v>
      </c>
      <c r="F30" s="8">
        <v>0</v>
      </c>
      <c r="G30" s="9">
        <f t="shared" si="0"/>
        <v>-42.74</v>
      </c>
    </row>
    <row r="31" spans="1:7" s="1" customFormat="1" ht="20.100000000000001" customHeight="1" x14ac:dyDescent="0.15">
      <c r="A31" s="10">
        <v>110</v>
      </c>
      <c r="B31" s="4" t="s">
        <v>39</v>
      </c>
      <c r="C31" s="4" t="s">
        <v>40</v>
      </c>
      <c r="D31" s="4"/>
      <c r="E31" s="8">
        <v>132.91999999999999</v>
      </c>
      <c r="F31" s="8">
        <v>126.5</v>
      </c>
      <c r="G31" s="9">
        <f t="shared" si="0"/>
        <v>-6.4199999999999875</v>
      </c>
    </row>
    <row r="32" spans="1:7" s="1" customFormat="1" ht="20.100000000000001" customHeight="1" x14ac:dyDescent="0.15">
      <c r="A32" s="10">
        <v>11001</v>
      </c>
      <c r="B32" s="4" t="s">
        <v>41</v>
      </c>
      <c r="C32" s="4" t="s">
        <v>40</v>
      </c>
      <c r="D32" s="4"/>
      <c r="E32" s="8">
        <v>88</v>
      </c>
      <c r="F32" s="8">
        <v>84.88</v>
      </c>
      <c r="G32" s="9">
        <f t="shared" si="0"/>
        <v>-3.1200000000000045</v>
      </c>
    </row>
    <row r="33" spans="1:7" s="1" customFormat="1" ht="20.100000000000001" customHeight="1" x14ac:dyDescent="0.15">
      <c r="A33" s="10">
        <v>11002</v>
      </c>
      <c r="B33" s="4" t="s">
        <v>42</v>
      </c>
      <c r="C33" s="4" t="s">
        <v>40</v>
      </c>
      <c r="D33" s="4"/>
      <c r="E33" s="8">
        <v>44.91</v>
      </c>
      <c r="F33" s="8">
        <v>41.63</v>
      </c>
      <c r="G33" s="9">
        <f t="shared" si="0"/>
        <v>-3.279999999999994</v>
      </c>
    </row>
    <row r="34" spans="1:7" s="1" customFormat="1" ht="20.100000000000001" customHeight="1" x14ac:dyDescent="0.15">
      <c r="A34" s="10"/>
      <c r="B34" s="3" t="s">
        <v>43</v>
      </c>
      <c r="C34" s="4" t="s">
        <v>10</v>
      </c>
      <c r="D34" s="4">
        <v>21.122</v>
      </c>
      <c r="E34" s="11">
        <v>2</v>
      </c>
      <c r="F34" s="11">
        <v>2</v>
      </c>
      <c r="G34" s="6">
        <f t="shared" si="0"/>
        <v>0</v>
      </c>
    </row>
    <row r="35" spans="1:7" s="1" customFormat="1" ht="20.100000000000001" customHeight="1" x14ac:dyDescent="0.15">
      <c r="A35" s="10">
        <v>201</v>
      </c>
      <c r="B35" s="4" t="s">
        <v>44</v>
      </c>
      <c r="C35" s="4" t="s">
        <v>45</v>
      </c>
      <c r="D35" s="4">
        <v>2</v>
      </c>
      <c r="E35" s="8">
        <v>2</v>
      </c>
      <c r="F35" s="8">
        <v>2</v>
      </c>
      <c r="G35" s="9">
        <f t="shared" si="0"/>
        <v>0</v>
      </c>
    </row>
    <row r="36" spans="1:7" s="1" customFormat="1" ht="20.100000000000001" customHeight="1" x14ac:dyDescent="0.15">
      <c r="A36" s="10">
        <v>20102</v>
      </c>
      <c r="B36" s="4" t="s">
        <v>46</v>
      </c>
      <c r="C36" s="4" t="s">
        <v>45</v>
      </c>
      <c r="D36" s="4">
        <v>2</v>
      </c>
      <c r="E36" s="8">
        <v>2</v>
      </c>
      <c r="F36" s="8">
        <v>2</v>
      </c>
      <c r="G36" s="9">
        <f t="shared" si="0"/>
        <v>0</v>
      </c>
    </row>
    <row r="37" spans="1:7" s="1" customFormat="1" ht="20.100000000000001" customHeight="1" x14ac:dyDescent="0.15">
      <c r="A37" s="7"/>
      <c r="B37" s="3" t="s">
        <v>47</v>
      </c>
      <c r="C37" s="4" t="s">
        <v>10</v>
      </c>
      <c r="D37" s="4">
        <v>21.122</v>
      </c>
      <c r="E37" s="11">
        <v>227.79</v>
      </c>
      <c r="F37" s="11">
        <v>294.11</v>
      </c>
      <c r="G37" s="6">
        <f t="shared" si="0"/>
        <v>66.320000000000022</v>
      </c>
    </row>
    <row r="38" spans="1:7" s="1" customFormat="1" ht="20.100000000000001" customHeight="1" x14ac:dyDescent="0.15">
      <c r="A38" s="10">
        <v>301</v>
      </c>
      <c r="B38" s="4" t="s">
        <v>48</v>
      </c>
      <c r="C38" s="4" t="s">
        <v>10</v>
      </c>
      <c r="D38" s="4">
        <v>21.122</v>
      </c>
      <c r="E38" s="8">
        <v>0</v>
      </c>
      <c r="F38" s="8">
        <v>72.930000000000007</v>
      </c>
      <c r="G38" s="9">
        <f t="shared" si="0"/>
        <v>72.930000000000007</v>
      </c>
    </row>
    <row r="39" spans="1:7" s="1" customFormat="1" ht="20.100000000000001" customHeight="1" x14ac:dyDescent="0.15">
      <c r="A39" s="7">
        <v>30103</v>
      </c>
      <c r="B39" s="4" t="s">
        <v>49</v>
      </c>
      <c r="C39" s="4" t="s">
        <v>10</v>
      </c>
      <c r="D39" s="4">
        <v>21.122</v>
      </c>
      <c r="E39" s="8">
        <v>0</v>
      </c>
      <c r="F39" s="8">
        <v>58.85</v>
      </c>
      <c r="G39" s="9">
        <f t="shared" si="0"/>
        <v>58.85</v>
      </c>
    </row>
    <row r="40" spans="1:7" s="1" customFormat="1" ht="20.100000000000001" customHeight="1" x14ac:dyDescent="0.15">
      <c r="A40" s="10">
        <v>30104</v>
      </c>
      <c r="B40" s="4" t="s">
        <v>50</v>
      </c>
      <c r="C40" s="4" t="s">
        <v>10</v>
      </c>
      <c r="D40" s="4">
        <v>21.122</v>
      </c>
      <c r="E40" s="8">
        <v>0</v>
      </c>
      <c r="F40" s="8">
        <v>1.94</v>
      </c>
      <c r="G40" s="9">
        <f t="shared" si="0"/>
        <v>1.94</v>
      </c>
    </row>
    <row r="41" spans="1:7" ht="20.100000000000001" customHeight="1" x14ac:dyDescent="0.15">
      <c r="A41" s="10">
        <v>30105</v>
      </c>
      <c r="B41" s="4" t="s">
        <v>51</v>
      </c>
      <c r="C41" s="4" t="s">
        <v>10</v>
      </c>
      <c r="D41" s="4">
        <v>21.122</v>
      </c>
      <c r="E41" s="8">
        <v>0</v>
      </c>
      <c r="F41" s="8">
        <v>12.15</v>
      </c>
      <c r="G41" s="9">
        <f t="shared" si="0"/>
        <v>12.15</v>
      </c>
    </row>
    <row r="42" spans="1:7" ht="20.100000000000001" customHeight="1" x14ac:dyDescent="0.15">
      <c r="A42" s="10">
        <v>303</v>
      </c>
      <c r="B42" s="4" t="s">
        <v>52</v>
      </c>
      <c r="C42" s="4" t="s">
        <v>10</v>
      </c>
      <c r="D42" s="4">
        <v>21.122</v>
      </c>
      <c r="E42" s="8">
        <v>177.79</v>
      </c>
      <c r="F42" s="8">
        <v>171.17</v>
      </c>
      <c r="G42" s="9">
        <f t="shared" si="0"/>
        <v>-6.6200000000000045</v>
      </c>
    </row>
    <row r="43" spans="1:7" ht="20.100000000000001" customHeight="1" x14ac:dyDescent="0.15">
      <c r="A43" s="10">
        <v>307</v>
      </c>
      <c r="B43" s="4" t="s">
        <v>53</v>
      </c>
      <c r="C43" s="4" t="s">
        <v>10</v>
      </c>
      <c r="D43" s="4">
        <v>21.122</v>
      </c>
      <c r="E43" s="8">
        <v>50</v>
      </c>
      <c r="F43" s="8">
        <v>50</v>
      </c>
      <c r="G43" s="9">
        <f t="shared" si="0"/>
        <v>0</v>
      </c>
    </row>
    <row r="44" spans="1:7" ht="20.100000000000001" customHeight="1" x14ac:dyDescent="0.15">
      <c r="A44" s="10">
        <v>30701</v>
      </c>
      <c r="B44" s="4" t="s">
        <v>54</v>
      </c>
      <c r="C44" s="4" t="s">
        <v>13</v>
      </c>
      <c r="D44" s="4">
        <v>21.067</v>
      </c>
      <c r="E44" s="8">
        <v>50</v>
      </c>
      <c r="F44" s="8">
        <v>50</v>
      </c>
      <c r="G44" s="9">
        <f t="shared" si="0"/>
        <v>0</v>
      </c>
    </row>
    <row r="45" spans="1:7" ht="20.100000000000001" customHeight="1" x14ac:dyDescent="0.15">
      <c r="A45" s="10"/>
      <c r="B45" s="3" t="s">
        <v>55</v>
      </c>
      <c r="C45" s="4" t="s">
        <v>10</v>
      </c>
      <c r="D45" s="4">
        <v>21.122</v>
      </c>
      <c r="E45" s="11">
        <v>163.44999999999999</v>
      </c>
      <c r="F45" s="11">
        <v>155.65</v>
      </c>
      <c r="G45" s="6">
        <f t="shared" si="0"/>
        <v>-7.7999999999999829</v>
      </c>
    </row>
    <row r="46" spans="1:7" ht="20.100000000000001" customHeight="1" x14ac:dyDescent="0.15">
      <c r="A46" s="10">
        <v>401</v>
      </c>
      <c r="B46" s="4" t="s">
        <v>56</v>
      </c>
      <c r="C46" s="4" t="s">
        <v>10</v>
      </c>
      <c r="D46" s="4">
        <v>21.122</v>
      </c>
      <c r="E46" s="8">
        <v>163.44999999999999</v>
      </c>
      <c r="F46" s="8">
        <v>155.65</v>
      </c>
      <c r="G46" s="9">
        <f t="shared" si="0"/>
        <v>-7.7999999999999829</v>
      </c>
    </row>
    <row r="47" spans="1:7" ht="20.100000000000001" customHeight="1" x14ac:dyDescent="0.15">
      <c r="A47" s="12"/>
      <c r="B47" s="13" t="s">
        <v>57</v>
      </c>
      <c r="C47" s="14" t="s">
        <v>10</v>
      </c>
      <c r="D47" s="14">
        <v>21.122</v>
      </c>
      <c r="E47" s="15">
        <v>3432.43</v>
      </c>
      <c r="F47" s="15">
        <v>3268.58</v>
      </c>
      <c r="G47" s="16">
        <v>-163.85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ageMargins left="0.70866141732283505" right="0.118110236220472" top="0.31496062992126" bottom="0.31496062992126" header="0" footer="0"/>
  <pageSetup paperSize="9" scale="9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省道S227线潮州潮安白莲（梅州丰顺界）至大深坑段</vt:lpstr>
      <vt:lpstr>'省道S227线潮州潮安白莲（梅州丰顺界）至大深坑段'!Print_Area</vt:lpstr>
    </vt:vector>
  </TitlesOfParts>
  <Company>SmartCost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林波</cp:lastModifiedBy>
  <cp:lastPrinted>2023-05-12T08:31:00Z</cp:lastPrinted>
  <dcterms:created xsi:type="dcterms:W3CDTF">2023-05-12T07:17:00Z</dcterms:created>
  <dcterms:modified xsi:type="dcterms:W3CDTF">2023-10-16T10:24:00Z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57C34AF6F9C844E0AF9B15A72C82BC28_13</vt:lpwstr>
  </property>
  <property fmtid="{D5CDD505-2E9C-101B-9397-08002B2CF9AE}" pid="3" name="KSOProductBuildVer">
    <vt:lpwstr>2052-12.1.0.15120</vt:lpwstr>
  </property>
</Properties>
</file>