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2715" windowWidth="28065" windowHeight="11535"/>
  </bookViews>
  <sheets>
    <sheet name="河源市和平县县道X818线K29+100-K29+315段" sheetId="2" r:id="rId1"/>
  </sheets>
  <calcPr calcId="145621"/>
  <oleSize ref="A1:G41"/>
</workbook>
</file>

<file path=xl/sharedStrings.xml><?xml version="1.0" encoding="utf-8"?>
<sst xmlns="http://schemas.openxmlformats.org/spreadsheetml/2006/main" count="62" uniqueCount="61">
  <si>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</si>
  <si>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</si>
  <si>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</si>
  <si>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</si>
  <si>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</si>
  <si>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</si>
  <si>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</si>
  <si>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</si>
  <si>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</si>
  <si>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</si>
  <si>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临时工程</t>
  </si>
  <si>
    <t>GD10207</t>
  </si>
  <si>
    <t>路基防护与加固工程</t>
  </si>
  <si>
    <t>专项费用</t>
  </si>
  <si>
    <t>施工场地建设费</t>
  </si>
  <si>
    <t>安全生产费</t>
  </si>
  <si>
    <t>第二部分 土地使用及拆迁补偿费</t>
  </si>
  <si>
    <t>建设项目管理费</t>
  </si>
  <si>
    <t>建设单位（业主）管理费</t>
  </si>
  <si>
    <t>工程监理费</t>
  </si>
  <si>
    <t>竣（交）工验收试验检测费</t>
  </si>
  <si>
    <t>建设项目前期工作费</t>
  </si>
  <si>
    <t>工程保险费</t>
  </si>
  <si>
    <t>第四部分 预备费</t>
  </si>
  <si>
    <t>公路基本造价</t>
  </si>
  <si>
    <t>GD10206</t>
  </si>
  <si>
    <t>排水工程</t>
  </si>
  <si>
    <t>建设项目信息化费</t>
  </si>
  <si>
    <t>设计文件审查费</t>
  </si>
  <si>
    <t>LJ0601</t>
  </si>
  <si>
    <t>基本预备费</t>
  </si>
  <si>
    <t>GD10104</t>
  </si>
  <si>
    <t>其他临时工程</t>
  </si>
  <si>
    <t>GD1010403</t>
  </si>
  <si>
    <t>临时交通工程</t>
  </si>
  <si>
    <t>边坡整理土石方</t>
  </si>
  <si>
    <t>LJ0607</t>
  </si>
  <si>
    <t>土地使用费</t>
  </si>
  <si>
    <t>永久征用土地</t>
  </si>
  <si>
    <t>第三部分 工程建设其他费用</t>
  </si>
  <si>
    <t>路基工程</t>
  </si>
  <si>
    <t>边沟</t>
  </si>
  <si>
    <t>路堑边坡防护与加固</t>
  </si>
  <si>
    <t>造价咨询费</t>
  </si>
  <si>
    <t>河源市和平县县道X818线K29+100-K29+315段重点水毁修复工程方案设计概算审查表</t>
    <phoneticPr fontId="3" type="noConversion"/>
  </si>
  <si>
    <t>GD10202</t>
  </si>
  <si>
    <t>LJ0101</t>
  </si>
  <si>
    <t>LJ0102</t>
  </si>
  <si>
    <t>坡顶及平台截水沟</t>
  </si>
  <si>
    <t>GLJ0701</t>
  </si>
  <si>
    <t>GD10802</t>
  </si>
  <si>
    <t>绿化及环境保护工程</t>
  </si>
  <si>
    <t>LH02</t>
  </si>
  <si>
    <t>土路肩植草</t>
  </si>
  <si>
    <t>LH03</t>
  </si>
  <si>
    <t>种植乔木</t>
  </si>
  <si>
    <t>LH04</t>
  </si>
  <si>
    <t>种植灌木</t>
  </si>
  <si>
    <t>工程保通管理费</t>
  </si>
  <si>
    <t>清理土方（运距5km）</t>
    <phoneticPr fontId="3" type="noConversion"/>
  </si>
  <si>
    <t>清理石方（运距5km）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</si>
</sst>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_ "/>
  </numFmts>
  <fonts count="14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2"/>
      <color rgb="FF000000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b/>
      <sz val="12"/>
      <color rgb="FF000000"/>
      <name val="仿宋_GB2312"/>
      <family val="3"/>
      <charset val="134"/>
    </font>
    <font>
      <sz val="14"/>
      <color rgb="FF000000"/>
      <name val="黑体"/>
      <family val="3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0" borderId="0" xfId="0" applyFont="1">
      <alignment vertical="center"/>
    </xf>
    <xf numFmtId="0" fontId="8" fillId="0" borderId="5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177" fontId="10" fillId="0" borderId="6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0" xfId="0" applyFont="1">
      <alignment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0" fillId="0" borderId="8" xfId="0" applyNumberFormat="1" applyFont="1" applyBorder="1" applyAlignment="1">
      <alignment horizontal="center" vertical="center"/>
    </xf>
    <xf numFmtId="176" fontId="10" fillId="0" borderId="9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abSelected="1" zoomScale="130" zoomScaleNormal="130" workbookViewId="0">
      <selection activeCell="A2" sqref="A2:G2"/>
    </sheetView>
  </sheetViews>
  <sheetFormatPr defaultRowHeight="14.25" x14ac:dyDescent="0.15"/>
  <cols>
    <col min="1" max="1" width="5.25" style="1" customWidth="1"/>
    <col min="2" max="2" width="9.375" style="1" customWidth="1"/>
    <col min="3" max="3" width="11.875" style="1" customWidth="1"/>
    <col min="4" max="4" width="34.25" style="2" customWidth="1"/>
    <col min="5" max="5" width="15.125" style="1" customWidth="1"/>
    <col min="6" max="6" width="16.875" style="1" customWidth="1"/>
    <col min="7" max="7" width="18.25" style="1" customWidth="1"/>
  </cols>
  <sheetData>
    <row r="1" spans="1:7" s="3" customFormat="1" ht="24.95" customHeight="1" x14ac:dyDescent="0.15">
      <c r="A1" s="35" t="s">
        <v>6</v>
      </c>
      <c r="B1" s="35"/>
      <c r="C1" s="35"/>
      <c r="D1" s="4"/>
      <c r="E1" s="5"/>
      <c r="F1" s="5"/>
      <c r="G1" s="5"/>
    </row>
    <row r="2" spans="1:7" ht="35.1" customHeight="1" thickBot="1" x14ac:dyDescent="0.2">
      <c r="A2" s="36" t="s">
        <v>44</v>
      </c>
      <c r="B2" s="37"/>
      <c r="C2" s="37"/>
      <c r="D2" s="37"/>
      <c r="E2" s="37"/>
      <c r="F2" s="37"/>
      <c r="G2" s="37"/>
    </row>
    <row r="3" spans="1:7" ht="24.95" customHeight="1" x14ac:dyDescent="0.15">
      <c r="A3" s="29" t="s">
        <v>0</v>
      </c>
      <c r="B3" s="31" t="s">
        <v>1</v>
      </c>
      <c r="C3" s="31" t="s">
        <v>2</v>
      </c>
      <c r="D3" s="31" t="s">
        <v>3</v>
      </c>
      <c r="E3" s="25" t="s">
        <v>4</v>
      </c>
      <c r="F3" s="25" t="s">
        <v>7</v>
      </c>
      <c r="G3" s="33" t="s">
        <v>8</v>
      </c>
    </row>
    <row r="4" spans="1:7" ht="24.95" customHeight="1" x14ac:dyDescent="0.15">
      <c r="A4" s="30"/>
      <c r="B4" s="32"/>
      <c r="C4" s="32"/>
      <c r="D4" s="32"/>
      <c r="E4" s="26" t="s">
        <v>5</v>
      </c>
      <c r="F4" s="26" t="s">
        <v>5</v>
      </c>
      <c r="G4" s="34"/>
    </row>
    <row r="5" spans="1:7" s="6" customFormat="1" ht="20.100000000000001" customHeight="1" x14ac:dyDescent="0.15">
      <c r="A5" s="7"/>
      <c r="B5" s="8"/>
      <c r="C5" s="8"/>
      <c r="D5" s="13" t="s">
        <v>9</v>
      </c>
      <c r="E5" s="14">
        <v>374.40469999999999</v>
      </c>
      <c r="F5" s="14">
        <v>332.82</v>
      </c>
      <c r="G5" s="15">
        <f>F5-E5</f>
        <v>-41.584699999999998</v>
      </c>
    </row>
    <row r="6" spans="1:7" s="6" customFormat="1" ht="20.100000000000001" customHeight="1" x14ac:dyDescent="0.15">
      <c r="A6" s="10">
        <v>101</v>
      </c>
      <c r="B6" s="9"/>
      <c r="C6" s="9"/>
      <c r="D6" s="9" t="s">
        <v>10</v>
      </c>
      <c r="E6" s="11">
        <v>8.6229999999999993</v>
      </c>
      <c r="F6" s="20">
        <v>8.5966000000000005</v>
      </c>
      <c r="G6" s="12">
        <v>-2.64E-2</v>
      </c>
    </row>
    <row r="7" spans="1:7" s="6" customFormat="1" ht="20.100000000000001" customHeight="1" x14ac:dyDescent="0.15">
      <c r="A7" s="10"/>
      <c r="B7" s="9" t="s">
        <v>31</v>
      </c>
      <c r="C7" s="9"/>
      <c r="D7" s="9" t="s">
        <v>32</v>
      </c>
      <c r="E7" s="11">
        <v>8.6229999999999993</v>
      </c>
      <c r="F7" s="20">
        <v>8.5966000000000005</v>
      </c>
      <c r="G7" s="12">
        <v>-2.64E-2</v>
      </c>
    </row>
    <row r="8" spans="1:7" s="6" customFormat="1" ht="20.100000000000001" customHeight="1" x14ac:dyDescent="0.15">
      <c r="A8" s="10"/>
      <c r="B8" s="9"/>
      <c r="C8" s="9" t="s">
        <v>33</v>
      </c>
      <c r="D8" s="9" t="s">
        <v>34</v>
      </c>
      <c r="E8" s="11">
        <v>8.6229999999999993</v>
      </c>
      <c r="F8" s="20">
        <v>8.5966000000000005</v>
      </c>
      <c r="G8" s="12">
        <v>-2.64E-2</v>
      </c>
    </row>
    <row r="9" spans="1:7" s="6" customFormat="1" ht="20.100000000000001" customHeight="1" x14ac:dyDescent="0.15">
      <c r="A9" s="10">
        <v>102</v>
      </c>
      <c r="B9" s="9"/>
      <c r="C9" s="9"/>
      <c r="D9" s="9" t="s">
        <v>40</v>
      </c>
      <c r="E9" s="11">
        <v>344.24020000000002</v>
      </c>
      <c r="F9" s="11">
        <v>304.76839999999999</v>
      </c>
      <c r="G9" s="12">
        <v>-39.471800000000002</v>
      </c>
    </row>
    <row r="10" spans="1:7" s="6" customFormat="1" ht="20.100000000000001" customHeight="1" x14ac:dyDescent="0.15">
      <c r="A10" s="10"/>
      <c r="B10" s="9" t="s">
        <v>45</v>
      </c>
      <c r="C10" s="9"/>
      <c r="D10" s="9" t="s">
        <v>35</v>
      </c>
      <c r="E10" s="11">
        <v>123.43300000000001</v>
      </c>
      <c r="F10" s="11">
        <v>100.166</v>
      </c>
      <c r="G10" s="12">
        <v>-23.266999999999999</v>
      </c>
    </row>
    <row r="11" spans="1:7" s="6" customFormat="1" ht="20.100000000000001" customHeight="1" x14ac:dyDescent="0.15">
      <c r="A11" s="10"/>
      <c r="B11" s="9"/>
      <c r="C11" s="9" t="s">
        <v>46</v>
      </c>
      <c r="D11" s="9" t="s">
        <v>59</v>
      </c>
      <c r="E11" s="20">
        <v>95.100999999999999</v>
      </c>
      <c r="F11" s="11">
        <v>76.578299999999999</v>
      </c>
      <c r="G11" s="12">
        <v>-18.5227</v>
      </c>
    </row>
    <row r="12" spans="1:7" s="6" customFormat="1" ht="20.100000000000001" customHeight="1" x14ac:dyDescent="0.15">
      <c r="A12" s="10"/>
      <c r="B12" s="9"/>
      <c r="C12" s="9" t="s">
        <v>47</v>
      </c>
      <c r="D12" s="9" t="s">
        <v>60</v>
      </c>
      <c r="E12" s="11">
        <v>28.332000000000001</v>
      </c>
      <c r="F12" s="11">
        <v>23.587700000000002</v>
      </c>
      <c r="G12" s="12">
        <v>-4.7443</v>
      </c>
    </row>
    <row r="13" spans="1:7" s="6" customFormat="1" ht="20.100000000000001" customHeight="1" x14ac:dyDescent="0.15">
      <c r="A13" s="10"/>
      <c r="B13" s="9" t="s">
        <v>25</v>
      </c>
      <c r="C13" s="9"/>
      <c r="D13" s="9" t="s">
        <v>26</v>
      </c>
      <c r="E13" s="11">
        <v>55.672600000000003</v>
      </c>
      <c r="F13" s="11">
        <v>55.250599999999999</v>
      </c>
      <c r="G13" s="12">
        <v>-0.42199999999999999</v>
      </c>
    </row>
    <row r="14" spans="1:7" s="6" customFormat="1" ht="20.100000000000001" customHeight="1" x14ac:dyDescent="0.15">
      <c r="A14" s="10"/>
      <c r="B14" s="9"/>
      <c r="C14" s="9" t="s">
        <v>29</v>
      </c>
      <c r="D14" s="9" t="s">
        <v>41</v>
      </c>
      <c r="E14" s="11">
        <v>17.110499999999998</v>
      </c>
      <c r="F14" s="11">
        <v>16.9681</v>
      </c>
      <c r="G14" s="12">
        <v>-0.1424</v>
      </c>
    </row>
    <row r="15" spans="1:7" s="6" customFormat="1" ht="20.100000000000001" customHeight="1" x14ac:dyDescent="0.15">
      <c r="A15" s="10"/>
      <c r="B15" s="9"/>
      <c r="C15" s="9" t="s">
        <v>36</v>
      </c>
      <c r="D15" s="9" t="s">
        <v>48</v>
      </c>
      <c r="E15" s="11">
        <v>38.562100000000001</v>
      </c>
      <c r="F15" s="11">
        <v>38.282499999999999</v>
      </c>
      <c r="G15" s="12">
        <v>-0.27960000000000002</v>
      </c>
    </row>
    <row r="16" spans="1:7" s="6" customFormat="1" ht="20.100000000000001" customHeight="1" x14ac:dyDescent="0.15">
      <c r="A16" s="10"/>
      <c r="B16" s="9" t="s">
        <v>11</v>
      </c>
      <c r="C16" s="9"/>
      <c r="D16" s="9" t="s">
        <v>12</v>
      </c>
      <c r="E16" s="11">
        <v>148.97139999999999</v>
      </c>
      <c r="F16" s="11">
        <v>147.01519999999999</v>
      </c>
      <c r="G16" s="12">
        <v>-1.9561999999999999</v>
      </c>
    </row>
    <row r="17" spans="1:7" s="6" customFormat="1" ht="20.100000000000001" customHeight="1" x14ac:dyDescent="0.15">
      <c r="A17" s="10"/>
      <c r="B17" s="9"/>
      <c r="C17" s="9" t="s">
        <v>49</v>
      </c>
      <c r="D17" s="9" t="s">
        <v>42</v>
      </c>
      <c r="E17" s="11">
        <v>148.97139999999999</v>
      </c>
      <c r="F17" s="11">
        <v>147.01519999999999</v>
      </c>
      <c r="G17" s="12">
        <v>-1.9561999999999999</v>
      </c>
    </row>
    <row r="18" spans="1:7" s="6" customFormat="1" ht="20.100000000000001" customHeight="1" x14ac:dyDescent="0.15">
      <c r="A18" s="10"/>
      <c r="B18" s="9" t="s">
        <v>50</v>
      </c>
      <c r="C18" s="9"/>
      <c r="D18" s="9" t="s">
        <v>51</v>
      </c>
      <c r="E18" s="11">
        <v>16.1632</v>
      </c>
      <c r="F18" s="11">
        <v>2.3365999999999998</v>
      </c>
      <c r="G18" s="12">
        <v>-13.826599999999999</v>
      </c>
    </row>
    <row r="19" spans="1:7" s="6" customFormat="1" ht="20.100000000000001" customHeight="1" x14ac:dyDescent="0.15">
      <c r="A19" s="10"/>
      <c r="B19" s="9"/>
      <c r="C19" s="9" t="s">
        <v>52</v>
      </c>
      <c r="D19" s="9" t="s">
        <v>53</v>
      </c>
      <c r="E19" s="11">
        <v>2.3433999999999999</v>
      </c>
      <c r="F19" s="11">
        <v>2.3365999999999998</v>
      </c>
      <c r="G19" s="12">
        <v>-6.7999999999999996E-3</v>
      </c>
    </row>
    <row r="20" spans="1:7" s="6" customFormat="1" ht="20.100000000000001" customHeight="1" x14ac:dyDescent="0.15">
      <c r="A20" s="10"/>
      <c r="B20" s="9"/>
      <c r="C20" s="9" t="s">
        <v>54</v>
      </c>
      <c r="D20" s="9" t="s">
        <v>55</v>
      </c>
      <c r="E20" s="11">
        <v>11.7287</v>
      </c>
      <c r="F20" s="21">
        <v>0</v>
      </c>
      <c r="G20" s="12">
        <v>-11.7287</v>
      </c>
    </row>
    <row r="21" spans="1:7" s="6" customFormat="1" ht="20.100000000000001" customHeight="1" x14ac:dyDescent="0.15">
      <c r="A21" s="10"/>
      <c r="B21" s="9"/>
      <c r="C21" s="9" t="s">
        <v>56</v>
      </c>
      <c r="D21" s="9" t="s">
        <v>57</v>
      </c>
      <c r="E21" s="11">
        <v>2.0911</v>
      </c>
      <c r="F21" s="21">
        <v>0</v>
      </c>
      <c r="G21" s="12">
        <v>-2.0911</v>
      </c>
    </row>
    <row r="22" spans="1:7" s="6" customFormat="1" ht="20.100000000000001" customHeight="1" x14ac:dyDescent="0.15">
      <c r="A22" s="10">
        <v>110</v>
      </c>
      <c r="B22" s="9"/>
      <c r="C22" s="9"/>
      <c r="D22" s="9" t="s">
        <v>13</v>
      </c>
      <c r="E22" s="11">
        <v>21.541499999999999</v>
      </c>
      <c r="F22" s="11">
        <v>19.453600000000002</v>
      </c>
      <c r="G22" s="12">
        <v>-2.0878999999999999</v>
      </c>
    </row>
    <row r="23" spans="1:7" s="6" customFormat="1" ht="20.100000000000001" customHeight="1" x14ac:dyDescent="0.15">
      <c r="A23" s="10"/>
      <c r="B23" s="9">
        <v>11001</v>
      </c>
      <c r="C23" s="9"/>
      <c r="D23" s="9" t="s">
        <v>14</v>
      </c>
      <c r="E23" s="11">
        <v>16.008400000000002</v>
      </c>
      <c r="F23" s="11">
        <v>14.5351</v>
      </c>
      <c r="G23" s="12">
        <v>-1.4733000000000001</v>
      </c>
    </row>
    <row r="24" spans="1:7" s="6" customFormat="1" ht="20.100000000000001" customHeight="1" x14ac:dyDescent="0.15">
      <c r="A24" s="10"/>
      <c r="B24" s="9">
        <v>11002</v>
      </c>
      <c r="C24" s="9"/>
      <c r="D24" s="9" t="s">
        <v>15</v>
      </c>
      <c r="E24" s="11">
        <v>5.5331000000000001</v>
      </c>
      <c r="F24" s="11">
        <v>4.9184999999999999</v>
      </c>
      <c r="G24" s="12">
        <v>-0.61460000000000004</v>
      </c>
    </row>
    <row r="25" spans="1:7" s="6" customFormat="1" ht="20.100000000000001" customHeight="1" x14ac:dyDescent="0.15">
      <c r="A25" s="10"/>
      <c r="B25" s="9"/>
      <c r="C25" s="9"/>
      <c r="D25" s="13" t="s">
        <v>16</v>
      </c>
      <c r="E25" s="14">
        <v>28.381900000000002</v>
      </c>
      <c r="F25" s="14">
        <v>28.381900000000002</v>
      </c>
      <c r="G25" s="19">
        <v>0</v>
      </c>
    </row>
    <row r="26" spans="1:7" s="6" customFormat="1" ht="20.100000000000001" customHeight="1" x14ac:dyDescent="0.15">
      <c r="A26" s="10">
        <v>201</v>
      </c>
      <c r="B26" s="9"/>
      <c r="C26" s="9"/>
      <c r="D26" s="9" t="s">
        <v>37</v>
      </c>
      <c r="E26" s="11">
        <v>28.381900000000002</v>
      </c>
      <c r="F26" s="11">
        <v>28.381900000000002</v>
      </c>
      <c r="G26" s="16">
        <v>0</v>
      </c>
    </row>
    <row r="27" spans="1:7" s="6" customFormat="1" ht="20.100000000000001" customHeight="1" x14ac:dyDescent="0.15">
      <c r="A27" s="10"/>
      <c r="B27" s="9">
        <v>20101</v>
      </c>
      <c r="C27" s="9"/>
      <c r="D27" s="9" t="s">
        <v>38</v>
      </c>
      <c r="E27" s="11">
        <v>28.381900000000002</v>
      </c>
      <c r="F27" s="11">
        <v>28.381900000000002</v>
      </c>
      <c r="G27" s="16">
        <v>0</v>
      </c>
    </row>
    <row r="28" spans="1:7" s="6" customFormat="1" ht="20.100000000000001" customHeight="1" x14ac:dyDescent="0.15">
      <c r="A28" s="10"/>
      <c r="B28" s="9"/>
      <c r="C28" s="9"/>
      <c r="D28" s="13" t="s">
        <v>39</v>
      </c>
      <c r="E28" s="14">
        <v>46.247300000000003</v>
      </c>
      <c r="F28" s="14">
        <v>40.784599999999998</v>
      </c>
      <c r="G28" s="15">
        <v>-5.4626999999999999</v>
      </c>
    </row>
    <row r="29" spans="1:7" s="6" customFormat="1" ht="20.100000000000001" customHeight="1" x14ac:dyDescent="0.15">
      <c r="A29" s="10">
        <v>301</v>
      </c>
      <c r="B29" s="9"/>
      <c r="C29" s="9"/>
      <c r="D29" s="9" t="s">
        <v>17</v>
      </c>
      <c r="E29" s="11">
        <v>28.2346</v>
      </c>
      <c r="F29" s="20">
        <v>25.700800000000001</v>
      </c>
      <c r="G29" s="12">
        <v>-2.5337999999999998</v>
      </c>
    </row>
    <row r="30" spans="1:7" s="6" customFormat="1" ht="20.100000000000001" customHeight="1" x14ac:dyDescent="0.15">
      <c r="A30" s="10"/>
      <c r="B30" s="9">
        <v>30101</v>
      </c>
      <c r="C30" s="9"/>
      <c r="D30" s="9" t="s">
        <v>18</v>
      </c>
      <c r="E30" s="11">
        <v>15.615399999999999</v>
      </c>
      <c r="F30" s="11">
        <v>14.1732</v>
      </c>
      <c r="G30" s="12">
        <v>-1.4421999999999999</v>
      </c>
    </row>
    <row r="31" spans="1:7" s="6" customFormat="1" ht="20.100000000000001" customHeight="1" x14ac:dyDescent="0.15">
      <c r="A31" s="10"/>
      <c r="B31" s="9">
        <v>30102</v>
      </c>
      <c r="C31" s="9"/>
      <c r="D31" s="9" t="s">
        <v>27</v>
      </c>
      <c r="E31" s="11">
        <v>1.9286000000000001</v>
      </c>
      <c r="F31" s="11">
        <v>1.7504999999999999</v>
      </c>
      <c r="G31" s="12">
        <v>-0.17810000000000001</v>
      </c>
    </row>
    <row r="32" spans="1:7" s="6" customFormat="1" ht="20.100000000000001" customHeight="1" x14ac:dyDescent="0.15">
      <c r="A32" s="10"/>
      <c r="B32" s="9">
        <v>30103</v>
      </c>
      <c r="C32" s="9"/>
      <c r="D32" s="9" t="s">
        <v>19</v>
      </c>
      <c r="E32" s="11">
        <v>9.6431000000000004</v>
      </c>
      <c r="F32" s="11">
        <v>8.7524999999999995</v>
      </c>
      <c r="G32" s="12">
        <v>-0.89059999999999995</v>
      </c>
    </row>
    <row r="33" spans="1:7" s="6" customFormat="1" ht="20.100000000000001" customHeight="1" x14ac:dyDescent="0.15">
      <c r="A33" s="10"/>
      <c r="B33" s="9">
        <v>30104</v>
      </c>
      <c r="C33" s="9"/>
      <c r="D33" s="9" t="s">
        <v>28</v>
      </c>
      <c r="E33" s="11">
        <v>0.2475</v>
      </c>
      <c r="F33" s="11">
        <v>0.22459999999999999</v>
      </c>
      <c r="G33" s="12">
        <v>-2.29E-2</v>
      </c>
    </row>
    <row r="34" spans="1:7" s="6" customFormat="1" ht="20.100000000000001" customHeight="1" x14ac:dyDescent="0.15">
      <c r="A34" s="10"/>
      <c r="B34" s="9">
        <v>30105</v>
      </c>
      <c r="C34" s="9"/>
      <c r="D34" s="9" t="s">
        <v>20</v>
      </c>
      <c r="E34" s="20">
        <v>0.8</v>
      </c>
      <c r="F34" s="20">
        <v>0.8</v>
      </c>
      <c r="G34" s="16">
        <v>0</v>
      </c>
    </row>
    <row r="35" spans="1:7" s="6" customFormat="1" ht="20.100000000000001" customHeight="1" x14ac:dyDescent="0.15">
      <c r="A35" s="10">
        <v>303</v>
      </c>
      <c r="B35" s="9"/>
      <c r="C35" s="9"/>
      <c r="D35" s="9" t="s">
        <v>21</v>
      </c>
      <c r="E35" s="11">
        <v>9.6431000000000004</v>
      </c>
      <c r="F35" s="11">
        <v>8.7524999999999995</v>
      </c>
      <c r="G35" s="12">
        <v>-0.89059999999999995</v>
      </c>
    </row>
    <row r="36" spans="1:7" s="6" customFormat="1" ht="20.100000000000001" customHeight="1" x14ac:dyDescent="0.15">
      <c r="A36" s="10">
        <v>305</v>
      </c>
      <c r="B36" s="9"/>
      <c r="C36" s="9"/>
      <c r="D36" s="9" t="s">
        <v>43</v>
      </c>
      <c r="E36" s="11">
        <v>1.8720000000000001</v>
      </c>
      <c r="F36" s="21">
        <v>0</v>
      </c>
      <c r="G36" s="12">
        <v>-1.8720000000000001</v>
      </c>
    </row>
    <row r="37" spans="1:7" s="6" customFormat="1" ht="20.100000000000001" customHeight="1" x14ac:dyDescent="0.15">
      <c r="A37" s="10">
        <v>307</v>
      </c>
      <c r="B37" s="9"/>
      <c r="C37" s="9"/>
      <c r="D37" s="9" t="s">
        <v>58</v>
      </c>
      <c r="E37" s="21">
        <v>5</v>
      </c>
      <c r="F37" s="21">
        <v>5</v>
      </c>
      <c r="G37" s="16">
        <v>0</v>
      </c>
    </row>
    <row r="38" spans="1:7" s="6" customFormat="1" ht="20.100000000000001" customHeight="1" x14ac:dyDescent="0.15">
      <c r="A38" s="10">
        <v>308</v>
      </c>
      <c r="B38" s="9"/>
      <c r="C38" s="9"/>
      <c r="D38" s="9" t="s">
        <v>22</v>
      </c>
      <c r="E38" s="20">
        <v>1.4976</v>
      </c>
      <c r="F38" s="11">
        <v>1.3312999999999999</v>
      </c>
      <c r="G38" s="12">
        <v>-0.1663</v>
      </c>
    </row>
    <row r="39" spans="1:7" s="6" customFormat="1" ht="20.100000000000001" customHeight="1" x14ac:dyDescent="0.15">
      <c r="A39" s="10"/>
      <c r="B39" s="9"/>
      <c r="C39" s="9"/>
      <c r="D39" s="13" t="s">
        <v>23</v>
      </c>
      <c r="E39" s="14">
        <v>22.451699999999999</v>
      </c>
      <c r="F39" s="22">
        <v>0</v>
      </c>
      <c r="G39" s="15">
        <v>-22.451699999999999</v>
      </c>
    </row>
    <row r="40" spans="1:7" s="6" customFormat="1" ht="20.100000000000001" customHeight="1" x14ac:dyDescent="0.15">
      <c r="A40" s="10">
        <v>401</v>
      </c>
      <c r="B40" s="9"/>
      <c r="C40" s="9"/>
      <c r="D40" s="9" t="s">
        <v>30</v>
      </c>
      <c r="E40" s="11">
        <v>22.451699999999999</v>
      </c>
      <c r="F40" s="21">
        <v>0</v>
      </c>
      <c r="G40" s="12">
        <v>-22.451699999999999</v>
      </c>
    </row>
    <row r="41" spans="1:7" s="24" customFormat="1" ht="20.100000000000001" customHeight="1" thickBot="1" x14ac:dyDescent="0.2">
      <c r="A41" s="23"/>
      <c r="B41" s="17"/>
      <c r="C41" s="17"/>
      <c r="D41" s="17" t="s">
        <v>24</v>
      </c>
      <c r="E41" s="18">
        <v>471.48559999999998</v>
      </c>
      <c r="F41" s="27">
        <v>402</v>
      </c>
      <c r="G41" s="28">
        <f>F41-E41</f>
        <v>-69.485599999999977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7" right="0.7" top="0.75" bottom="0.75" header="0.3" footer="0.3"/>
  <pageSetup paperSize="9" scale="74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河源市和平县县道X818线K29+100-K29+315段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谢胡敏</cp:lastModifiedBy>
  <cp:lastPrinted>2023-09-07T09:13:52Z</cp:lastPrinted>
  <dcterms:created xsi:type="dcterms:W3CDTF">2022-09-13T09:42:00Z</dcterms:created>
  <dcterms:modified xsi:type="dcterms:W3CDTF">2023-09-07T09:13:53Z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