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连平县国道G358线K789+300-K789+400段" sheetId="2" r:id="rId1"/>
  </sheets>
  <definedNames>
    <definedName name="_xlnm.Print_Titles" localSheetId="0">'河源市连平县国道G358线K789+300-K789+400段'!$3:$4</definedName>
  </definedNames>
  <calcPr calcId="144525"/>
  <oleSize ref="A1:G38"/>
</workbook>
</file>

<file path=xl/sharedStrings.xml><?xml version="1.0" encoding="utf-8"?>
<sst xmlns="http://schemas.openxmlformats.org/spreadsheetml/2006/main" count="74" uniqueCount="73">
  <si>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</si>
  <si>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</si>
  <si>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</si>
  <si>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</si>
  <si>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</si>
  <si>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</si>
  <si>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</si>
  <si>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</si>
  <si>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</si>
  <si>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河源市连平县国道G358线K789+300-K789+400段灾毁恢复重建（重点水毁修复）工程      
方案设计概算审查表</t>
    <phoneticPr fontId="3" type="noConversion"/>
  </si>
  <si>
    <t>第一部分 建筑安装工程费</t>
  </si>
  <si>
    <t>101</t>
  </si>
  <si>
    <t>临时工程</t>
  </si>
  <si>
    <t>10101</t>
  </si>
  <si>
    <t>临时道路</t>
  </si>
  <si>
    <t>10111</t>
  </si>
  <si>
    <t>临时安全设施</t>
  </si>
  <si>
    <t>102</t>
  </si>
  <si>
    <t>路基工程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</si>
  <si>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</si>
  <si>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</si>
  <si>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</si>
  <si>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</si>
  <si>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</si>
  <si>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</si>
  <si>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</si>
  <si>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</si>
  <si>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LJ0603</t>
  </si>
  <si>
    <t>截水沟</t>
  </si>
  <si>
    <t>GD10207</t>
  </si>
  <si>
    <t>路基防护与加固工程</t>
  </si>
  <si>
    <t>GD1020701</t>
  </si>
  <si>
    <t>一般边坡防护与加固</t>
  </si>
  <si>
    <t>GD1020702</t>
  </si>
  <si>
    <t>高边坡防护与加固</t>
  </si>
  <si>
    <t>GD10208</t>
  </si>
  <si>
    <t>路基其他工程</t>
  </si>
  <si>
    <t>GDLJ0801</t>
  </si>
  <si>
    <t>整修路基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</si>
  <si>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</si>
  <si>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</si>
  <si>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</si>
  <si>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</si>
  <si>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</si>
  <si>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</si>
  <si>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</si>
  <si>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203</t>
  </si>
  <si>
    <t>其他补偿费</t>
  </si>
  <si>
    <t>第三部分 工程建设其他费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</si>
  <si>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</si>
  <si>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</si>
  <si>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</si>
  <si>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</si>
  <si>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</si>
  <si>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</si>
  <si>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</si>
  <si>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</si>
  <si>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</si>
  <si>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</si>
  <si>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</si>
  <si>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</si>
  <si>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30106</t>
  </si>
  <si>
    <t>造价咨询费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</si>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</sst>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7.88671875" style="1" customWidth="1"/>
  </cols>
  <sheetData>
    <row r="1" spans="1:7" s="3" customFormat="1" ht="25" customHeight="1" x14ac:dyDescent="0.25">
      <c r="A1" s="34" t="s">
        <v>6</v>
      </c>
      <c r="B1" s="34"/>
      <c r="C1" s="34"/>
      <c r="D1" s="4"/>
      <c r="E1" s="5"/>
      <c r="F1" s="5"/>
      <c r="G1" s="5"/>
    </row>
    <row r="2" spans="1:7" ht="45" customHeight="1" thickBot="1" x14ac:dyDescent="0.3">
      <c r="A2" s="35" t="s">
        <v>9</v>
      </c>
      <c r="B2" s="36"/>
      <c r="C2" s="36"/>
      <c r="D2" s="36"/>
      <c r="E2" s="36"/>
      <c r="F2" s="36"/>
      <c r="G2" s="36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6" t="s">
        <v>4</v>
      </c>
      <c r="F3" s="6" t="s">
        <v>7</v>
      </c>
      <c r="G3" s="32" t="s">
        <v>8</v>
      </c>
    </row>
    <row r="4" spans="1:7" ht="25" customHeight="1" x14ac:dyDescent="0.25">
      <c r="A4" s="29"/>
      <c r="B4" s="31"/>
      <c r="C4" s="31"/>
      <c r="D4" s="31"/>
      <c r="E4" s="7" t="s">
        <v>5</v>
      </c>
      <c r="F4" s="7" t="s">
        <v>5</v>
      </c>
      <c r="G4" s="33"/>
    </row>
    <row r="5" spans="1:7" ht="20.05" customHeight="1" x14ac:dyDescent="0.25">
      <c r="A5" s="8"/>
      <c r="B5" s="9"/>
      <c r="C5" s="9"/>
      <c r="D5" s="20" t="s">
        <v>10</v>
      </c>
      <c r="E5" s="21">
        <v>223.242244</v>
      </c>
      <c r="F5" s="21">
        <v>200.10813300000001</v>
      </c>
      <c r="G5" s="22">
        <f>F5-E5</f>
        <v>-23.13411099999999</v>
      </c>
    </row>
    <row r="6" spans="1:7" ht="20.05" customHeight="1" x14ac:dyDescent="0.25">
      <c r="A6" s="13" t="s">
        <v>11</v>
      </c>
      <c r="B6" s="10"/>
      <c r="C6" s="10"/>
      <c r="D6" s="10" t="s">
        <v>12</v>
      </c>
      <c r="E6" s="11">
        <v>18.419203</v>
      </c>
      <c r="F6" s="11">
        <v>9.5115009999999991</v>
      </c>
      <c r="G6" s="12">
        <v>-8.9077020000000005</v>
      </c>
    </row>
    <row r="7" spans="1:7" ht="20.05" customHeight="1" x14ac:dyDescent="0.25">
      <c r="A7" s="13"/>
      <c r="B7" s="10" t="s">
        <v>13</v>
      </c>
      <c r="C7" s="10"/>
      <c r="D7" s="10" t="s">
        <v>14</v>
      </c>
      <c r="E7" s="11">
        <v>5.4693199999999997</v>
      </c>
      <c r="F7" s="14">
        <v>6.7995550000000007</v>
      </c>
      <c r="G7" s="12">
        <v>1.3302350000000009</v>
      </c>
    </row>
    <row r="8" spans="1:7" ht="20.05" customHeight="1" x14ac:dyDescent="0.25">
      <c r="A8" s="13"/>
      <c r="B8" s="10" t="s">
        <v>15</v>
      </c>
      <c r="C8" s="10"/>
      <c r="D8" s="10" t="s">
        <v>16</v>
      </c>
      <c r="E8" s="11">
        <v>12.949883999999999</v>
      </c>
      <c r="F8" s="11">
        <v>2.7119459999999997</v>
      </c>
      <c r="G8" s="12">
        <v>-10.237938</v>
      </c>
    </row>
    <row r="9" spans="1:7" ht="20.05" customHeight="1" x14ac:dyDescent="0.25">
      <c r="A9" s="13" t="s">
        <v>17</v>
      </c>
      <c r="B9" s="10"/>
      <c r="C9" s="10"/>
      <c r="D9" s="10" t="s">
        <v>18</v>
      </c>
      <c r="E9" s="11">
        <v>191.858014</v>
      </c>
      <c r="F9" s="11">
        <v>178.89340100000001</v>
      </c>
      <c r="G9" s="12">
        <v>-12.964612999999986</v>
      </c>
    </row>
    <row r="10" spans="1:7" ht="20.05" customHeight="1" x14ac:dyDescent="0.25">
      <c r="A10" s="13"/>
      <c r="B10" s="10" t="s">
        <v>19</v>
      </c>
      <c r="C10" s="10"/>
      <c r="D10" s="10" t="s">
        <v>20</v>
      </c>
      <c r="E10" s="11">
        <v>36.990285</v>
      </c>
      <c r="F10" s="11">
        <v>34.851672999999998</v>
      </c>
      <c r="G10" s="12">
        <v>-2.138612000000002</v>
      </c>
    </row>
    <row r="11" spans="1:7" ht="20.05" customHeight="1" x14ac:dyDescent="0.25">
      <c r="A11" s="13"/>
      <c r="B11" s="10"/>
      <c r="C11" s="10" t="s">
        <v>21</v>
      </c>
      <c r="D11" s="10" t="s">
        <v>22</v>
      </c>
      <c r="E11" s="11">
        <v>14.072156</v>
      </c>
      <c r="F11" s="11">
        <v>13.116822000000001</v>
      </c>
      <c r="G11" s="12">
        <v>-0.9553339999999988</v>
      </c>
    </row>
    <row r="12" spans="1:7" ht="20.05" customHeight="1" x14ac:dyDescent="0.25">
      <c r="A12" s="13"/>
      <c r="B12" s="10"/>
      <c r="C12" s="10" t="s">
        <v>23</v>
      </c>
      <c r="D12" s="10" t="s">
        <v>24</v>
      </c>
      <c r="E12" s="11">
        <v>22.918129</v>
      </c>
      <c r="F12" s="11">
        <v>21.734851000000003</v>
      </c>
      <c r="G12" s="12">
        <v>-1.1832779999999978</v>
      </c>
    </row>
    <row r="13" spans="1:7" ht="20.05" customHeight="1" x14ac:dyDescent="0.25">
      <c r="A13" s="13"/>
      <c r="B13" s="10" t="s">
        <v>25</v>
      </c>
      <c r="C13" s="10"/>
      <c r="D13" s="10" t="s">
        <v>26</v>
      </c>
      <c r="E13" s="11">
        <v>14.608557000000001</v>
      </c>
      <c r="F13" s="11">
        <v>14.122347</v>
      </c>
      <c r="G13" s="12">
        <v>-0.48621000000000159</v>
      </c>
    </row>
    <row r="14" spans="1:7" ht="20.05" customHeight="1" x14ac:dyDescent="0.25">
      <c r="A14" s="13"/>
      <c r="B14" s="10"/>
      <c r="C14" s="10" t="s">
        <v>27</v>
      </c>
      <c r="D14" s="10" t="s">
        <v>28</v>
      </c>
      <c r="E14" s="11">
        <v>14.608557000000001</v>
      </c>
      <c r="F14" s="11">
        <v>14.122347</v>
      </c>
      <c r="G14" s="12">
        <v>-0.48621000000000159</v>
      </c>
    </row>
    <row r="15" spans="1:7" ht="20.05" customHeight="1" x14ac:dyDescent="0.25">
      <c r="A15" s="13"/>
      <c r="B15" s="10" t="s">
        <v>29</v>
      </c>
      <c r="C15" s="10"/>
      <c r="D15" s="10" t="s">
        <v>30</v>
      </c>
      <c r="E15" s="11">
        <v>139.423698</v>
      </c>
      <c r="F15" s="11">
        <v>129.08975700000002</v>
      </c>
      <c r="G15" s="12">
        <v>-10.333940999999982</v>
      </c>
    </row>
    <row r="16" spans="1:7" ht="20.05" customHeight="1" x14ac:dyDescent="0.25">
      <c r="A16" s="13"/>
      <c r="B16" s="10"/>
      <c r="C16" s="10" t="s">
        <v>31</v>
      </c>
      <c r="D16" s="10" t="s">
        <v>32</v>
      </c>
      <c r="E16" s="11">
        <v>56.159314000000002</v>
      </c>
      <c r="F16" s="11">
        <v>54.480393000000007</v>
      </c>
      <c r="G16" s="12">
        <v>-1.6789209999999954</v>
      </c>
    </row>
    <row r="17" spans="1:7" ht="20.05" customHeight="1" x14ac:dyDescent="0.25">
      <c r="A17" s="13"/>
      <c r="B17" s="10"/>
      <c r="C17" s="10" t="s">
        <v>33</v>
      </c>
      <c r="D17" s="10" t="s">
        <v>34</v>
      </c>
      <c r="E17" s="11">
        <v>83.264383999999993</v>
      </c>
      <c r="F17" s="11">
        <v>74.609363999999999</v>
      </c>
      <c r="G17" s="12">
        <v>-8.6550199999999933</v>
      </c>
    </row>
    <row r="18" spans="1:7" ht="20.05" customHeight="1" x14ac:dyDescent="0.25">
      <c r="A18" s="13"/>
      <c r="B18" s="10" t="s">
        <v>35</v>
      </c>
      <c r="C18" s="10"/>
      <c r="D18" s="10" t="s">
        <v>36</v>
      </c>
      <c r="E18" s="11">
        <v>0.83547399999999994</v>
      </c>
      <c r="F18" s="11">
        <v>0.82962400000000003</v>
      </c>
      <c r="G18" s="12">
        <v>-5.8499999999999108E-3</v>
      </c>
    </row>
    <row r="19" spans="1:7" ht="20.05" customHeight="1" x14ac:dyDescent="0.25">
      <c r="A19" s="13"/>
      <c r="B19" s="10"/>
      <c r="C19" s="10" t="s">
        <v>37</v>
      </c>
      <c r="D19" s="10" t="s">
        <v>38</v>
      </c>
      <c r="E19" s="11">
        <v>0.83547399999999994</v>
      </c>
      <c r="F19" s="11">
        <v>0.82962400000000003</v>
      </c>
      <c r="G19" s="12">
        <v>-5.8499999999999108E-3</v>
      </c>
    </row>
    <row r="20" spans="1:7" ht="20.05" customHeight="1" x14ac:dyDescent="0.25">
      <c r="A20" s="13" t="s">
        <v>39</v>
      </c>
      <c r="B20" s="10"/>
      <c r="C20" s="10"/>
      <c r="D20" s="10" t="s">
        <v>40</v>
      </c>
      <c r="E20" s="11">
        <v>12.965027000000001</v>
      </c>
      <c r="F20" s="14">
        <v>11.703231000000001</v>
      </c>
      <c r="G20" s="12">
        <v>-1.2617960000000004</v>
      </c>
    </row>
    <row r="21" spans="1:7" ht="20.05" customHeight="1" x14ac:dyDescent="0.25">
      <c r="A21" s="13"/>
      <c r="B21" s="10" t="s">
        <v>41</v>
      </c>
      <c r="C21" s="10"/>
      <c r="D21" s="10" t="s">
        <v>42</v>
      </c>
      <c r="E21" s="11">
        <v>9.6658810000000006</v>
      </c>
      <c r="F21" s="11">
        <v>8.7459679999999995</v>
      </c>
      <c r="G21" s="12">
        <v>-0.91991300000000109</v>
      </c>
    </row>
    <row r="22" spans="1:7" ht="20.05" customHeight="1" x14ac:dyDescent="0.25">
      <c r="A22" s="13"/>
      <c r="B22" s="10" t="s">
        <v>43</v>
      </c>
      <c r="C22" s="10"/>
      <c r="D22" s="10" t="s">
        <v>44</v>
      </c>
      <c r="E22" s="14">
        <v>3.2991470000000001</v>
      </c>
      <c r="F22" s="11">
        <v>2.9572630000000002</v>
      </c>
      <c r="G22" s="12">
        <v>-0.34188399999999985</v>
      </c>
    </row>
    <row r="23" spans="1:7" ht="20.05" customHeight="1" x14ac:dyDescent="0.25">
      <c r="A23" s="13"/>
      <c r="B23" s="10"/>
      <c r="C23" s="10"/>
      <c r="D23" s="20" t="s">
        <v>45</v>
      </c>
      <c r="E23" s="21">
        <v>12.66</v>
      </c>
      <c r="F23" s="21">
        <v>5.07</v>
      </c>
      <c r="G23" s="22">
        <v>-7.59</v>
      </c>
    </row>
    <row r="24" spans="1:7" ht="20.05" customHeight="1" x14ac:dyDescent="0.25">
      <c r="A24" s="13" t="s">
        <v>46</v>
      </c>
      <c r="B24" s="10"/>
      <c r="C24" s="10"/>
      <c r="D24" s="10" t="s">
        <v>47</v>
      </c>
      <c r="E24" s="11">
        <v>12.66</v>
      </c>
      <c r="F24" s="11">
        <v>5.07</v>
      </c>
      <c r="G24" s="12">
        <v>-7.59</v>
      </c>
    </row>
    <row r="25" spans="1:7" ht="20.05" customHeight="1" x14ac:dyDescent="0.25">
      <c r="A25" s="13"/>
      <c r="B25" s="10"/>
      <c r="C25" s="10"/>
      <c r="D25" s="20" t="s">
        <v>48</v>
      </c>
      <c r="E25" s="21">
        <v>50.021130999999997</v>
      </c>
      <c r="F25" s="21">
        <v>34.905918</v>
      </c>
      <c r="G25" s="22">
        <v>-15.115212999999997</v>
      </c>
    </row>
    <row r="26" spans="1:7" ht="20.05" customHeight="1" x14ac:dyDescent="0.25">
      <c r="A26" s="13" t="s">
        <v>49</v>
      </c>
      <c r="B26" s="10"/>
      <c r="C26" s="10"/>
      <c r="D26" s="10" t="s">
        <v>50</v>
      </c>
      <c r="E26" s="11">
        <v>19.106472</v>
      </c>
      <c r="F26" s="14">
        <v>15.097917000000001</v>
      </c>
      <c r="G26" s="12">
        <v>-4.0085549999999994</v>
      </c>
    </row>
    <row r="27" spans="1:7" ht="20.05" customHeight="1" x14ac:dyDescent="0.25">
      <c r="A27" s="13"/>
      <c r="B27" s="10" t="s">
        <v>51</v>
      </c>
      <c r="C27" s="10"/>
      <c r="D27" s="10" t="s">
        <v>52</v>
      </c>
      <c r="E27" s="11">
        <v>9.4265530000000002</v>
      </c>
      <c r="F27" s="11">
        <v>8.5280620000000003</v>
      </c>
      <c r="G27" s="15">
        <v>-0.89849099999999993</v>
      </c>
    </row>
    <row r="28" spans="1:7" ht="20.05" customHeight="1" x14ac:dyDescent="0.25">
      <c r="A28" s="13"/>
      <c r="B28" s="10" t="s">
        <v>53</v>
      </c>
      <c r="C28" s="10"/>
      <c r="D28" s="10" t="s">
        <v>54</v>
      </c>
      <c r="E28" s="11">
        <v>1.1642509999999999</v>
      </c>
      <c r="F28" s="11">
        <v>1.0532809999999999</v>
      </c>
      <c r="G28" s="12">
        <v>-0.11097000000000001</v>
      </c>
    </row>
    <row r="29" spans="1:7" ht="20.05" customHeight="1" x14ac:dyDescent="0.25">
      <c r="A29" s="13"/>
      <c r="B29" s="10" t="s">
        <v>55</v>
      </c>
      <c r="C29" s="10"/>
      <c r="D29" s="10" t="s">
        <v>56</v>
      </c>
      <c r="E29" s="11">
        <v>5.821256</v>
      </c>
      <c r="F29" s="11">
        <v>5.2664029999999995</v>
      </c>
      <c r="G29" s="12">
        <v>-0.55485300000000048</v>
      </c>
    </row>
    <row r="30" spans="1:7" ht="20.05" customHeight="1" x14ac:dyDescent="0.25">
      <c r="A30" s="13"/>
      <c r="B30" s="10" t="s">
        <v>57</v>
      </c>
      <c r="C30" s="10"/>
      <c r="D30" s="10" t="s">
        <v>58</v>
      </c>
      <c r="E30" s="11">
        <v>0.14941199999999999</v>
      </c>
      <c r="F30" s="11">
        <v>0.13517100000000001</v>
      </c>
      <c r="G30" s="12">
        <v>-1.4240999999999976E-2</v>
      </c>
    </row>
    <row r="31" spans="1:7" ht="20.05" customHeight="1" x14ac:dyDescent="0.25">
      <c r="A31" s="13"/>
      <c r="B31" s="10" t="s">
        <v>59</v>
      </c>
      <c r="C31" s="10"/>
      <c r="D31" s="10" t="s">
        <v>60</v>
      </c>
      <c r="E31" s="11">
        <v>0.115</v>
      </c>
      <c r="F31" s="11">
        <v>0.115</v>
      </c>
      <c r="G31" s="16">
        <v>0</v>
      </c>
    </row>
    <row r="32" spans="1:7" ht="20.05" customHeight="1" x14ac:dyDescent="0.25">
      <c r="A32" s="13"/>
      <c r="B32" s="10" t="s">
        <v>61</v>
      </c>
      <c r="C32" s="10"/>
      <c r="D32" s="10" t="s">
        <v>62</v>
      </c>
      <c r="E32" s="11">
        <v>2.4300000000000002</v>
      </c>
      <c r="F32" s="17">
        <v>0</v>
      </c>
      <c r="G32" s="12">
        <v>-2.4300000000000002</v>
      </c>
    </row>
    <row r="33" spans="1:7" ht="20.05" customHeight="1" x14ac:dyDescent="0.25">
      <c r="A33" s="13" t="s">
        <v>63</v>
      </c>
      <c r="B33" s="10"/>
      <c r="C33" s="10"/>
      <c r="D33" s="10" t="s">
        <v>64</v>
      </c>
      <c r="E33" s="11">
        <v>20.02169</v>
      </c>
      <c r="F33" s="11">
        <v>14.007569</v>
      </c>
      <c r="G33" s="12">
        <v>-6.0141209999999994</v>
      </c>
    </row>
    <row r="34" spans="1:7" ht="20.05" customHeight="1" x14ac:dyDescent="0.25">
      <c r="A34" s="13" t="s">
        <v>65</v>
      </c>
      <c r="B34" s="10"/>
      <c r="C34" s="10"/>
      <c r="D34" s="10" t="s">
        <v>66</v>
      </c>
      <c r="E34" s="17">
        <v>10</v>
      </c>
      <c r="F34" s="17">
        <v>5</v>
      </c>
      <c r="G34" s="16">
        <v>-5</v>
      </c>
    </row>
    <row r="35" spans="1:7" ht="20.05" customHeight="1" x14ac:dyDescent="0.25">
      <c r="A35" s="13"/>
      <c r="B35" s="10" t="s">
        <v>67</v>
      </c>
      <c r="C35" s="10"/>
      <c r="D35" s="10" t="s">
        <v>68</v>
      </c>
      <c r="E35" s="17">
        <v>10</v>
      </c>
      <c r="F35" s="17">
        <v>5</v>
      </c>
      <c r="G35" s="16">
        <v>-5</v>
      </c>
    </row>
    <row r="36" spans="1:7" ht="20.05" customHeight="1" x14ac:dyDescent="0.25">
      <c r="A36" s="13" t="s">
        <v>69</v>
      </c>
      <c r="B36" s="10"/>
      <c r="C36" s="10"/>
      <c r="D36" s="10" t="s">
        <v>70</v>
      </c>
      <c r="E36" s="11">
        <v>0.89296900000000001</v>
      </c>
      <c r="F36" s="14">
        <v>0.80043299999999995</v>
      </c>
      <c r="G36" s="12">
        <v>-9.2536000000000063E-2</v>
      </c>
    </row>
    <row r="37" spans="1:7" ht="20.05" customHeight="1" x14ac:dyDescent="0.25">
      <c r="A37" s="13"/>
      <c r="B37" s="10"/>
      <c r="C37" s="10"/>
      <c r="D37" s="20" t="s">
        <v>71</v>
      </c>
      <c r="E37" s="23">
        <v>0</v>
      </c>
      <c r="F37" s="23">
        <v>0</v>
      </c>
      <c r="G37" s="24">
        <v>0</v>
      </c>
    </row>
    <row r="38" spans="1:7" ht="20.05" customHeight="1" thickBot="1" x14ac:dyDescent="0.3">
      <c r="A38" s="18"/>
      <c r="B38" s="19"/>
      <c r="C38" s="19"/>
      <c r="D38" s="25" t="s">
        <v>72</v>
      </c>
      <c r="E38" s="26">
        <v>285.92337500000002</v>
      </c>
      <c r="F38" s="26">
        <v>240.08405099999999</v>
      </c>
      <c r="G38" s="27">
        <f>F38-E38</f>
        <v>-45.839324000000033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河源市连平县国道G358线K789+300-K789+400段</vt:lpstr>
      <vt:lpstr>'河源市连平县国道G358线K789+300-K789+400段'!Print_Titles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2023-07-26T01:02:35Z</cp:lastPrinted>
  <dcterms:created xsi:type="dcterms:W3CDTF">2022-09-13T09:42:00Z</dcterms:created>
  <dcterms:modified xsi:type="dcterms:W3CDTF">2023-07-26T01:02:36Z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