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省道S245线翁源坝仔人民桥至邱屋段" sheetId="1" r:id="rId1"/>
  </sheets>
  <definedNames>
    <definedName name="_xlnm.Print_Area" localSheetId="0">省道S245线翁源坝仔人民桥至邱屋段!$A$1:$G$41</definedName>
    <definedName name="_xlnm.Print_Titles" localSheetId="0">省道S245线翁源坝仔人民桥至邱屋段!$3:$4</definedName>
  </definedNames>
  <calcPr calcId="144525"/>
  <oleSize ref="A1:J42"/>
</workbook>
</file>

<file path=xl/sharedStrings.xml><?xml version="1.0" encoding="utf-8"?>
<sst xmlns="http://schemas.openxmlformats.org/spreadsheetml/2006/main" count="124" uniqueCount="87">
  <si>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</si>
  <si>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</si>
  <si>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</si>
  <si>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</si>
  <si>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</si>
  <si>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</si>
  <si>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</si>
  <si>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</si>
  <si>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</si>
  <si>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</si>
  <si>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</si>
  <si>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101</t>
  </si>
  <si>
    <t>临时工程</t>
  </si>
  <si>
    <t>10101</t>
  </si>
  <si>
    <t>临时道路</t>
  </si>
  <si>
    <t>km</t>
  </si>
  <si>
    <t>10102</t>
  </si>
  <si>
    <t>保通便道</t>
  </si>
  <si>
    <t>102</t>
  </si>
  <si>
    <t>路基工程</t>
  </si>
  <si>
    <t>16.369</t>
  </si>
  <si>
    <t>10201</t>
  </si>
  <si>
    <t>场地清理</t>
  </si>
  <si>
    <t>10206</t>
  </si>
  <si>
    <t>排水工程</t>
  </si>
  <si>
    <t>103</t>
  </si>
  <si>
    <t>路面工程</t>
  </si>
  <si>
    <t>10301</t>
  </si>
  <si>
    <t>沥青混凝土路面</t>
  </si>
  <si>
    <t>10304</t>
  </si>
  <si>
    <t>路槽、路肩及中央分隔带</t>
  </si>
  <si>
    <t>10305</t>
  </si>
  <si>
    <t>路面排水</t>
  </si>
  <si>
    <t>10306</t>
  </si>
  <si>
    <t>旧路面处理</t>
  </si>
  <si>
    <t>104</t>
  </si>
  <si>
    <t>桥梁涵洞工程</t>
  </si>
  <si>
    <t>0.081</t>
  </si>
  <si>
    <t>10406</t>
  </si>
  <si>
    <t>旧桥利用与处治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</si>
  <si>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</si>
  <si>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</si>
  <si>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</si>
  <si>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</si>
  <si>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</si>
  <si>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</si>
  <si>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</si>
  <si>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</si>
  <si>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</si>
  <si>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</si>
  <si>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</si>
  <si>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</si>
  <si>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</si>
  <si>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</si>
  <si>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</si>
  <si>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</si>
  <si>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</si>
  <si>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</si>
  <si>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</si>
  <si>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</si>
  <si>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</si>
  <si>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</si>
  <si>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</si>
  <si>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</si>
  <si>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</si>
  <si>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</si>
  <si>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</si>
  <si>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</si>
  <si>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</si>
  <si>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</si>
  <si>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</si>
  <si>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</si>
  <si>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</si>
  <si>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</si>
  <si>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</si>
  <si>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</si>
  <si>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</si>
  <si>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</si>
  <si>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</si>
  <si>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</si>
  <si>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</si>
  <si>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</si>
  <si>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</si>
  <si>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</si>
  <si>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</si>
  <si>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9" type="noConversion"/>
  </si>
  <si>
    <t>省道S245线翁源坝仔人民桥至邱屋段路面预防养护及功能性修复养护工程     方案设计概算审查表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</si>
</sst>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 shrinkToFit="1"/>
    </xf>
    <xf numFmtId="177" fontId="4" fillId="0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113" zoomScaleNormal="113" zoomScaleSheetLayoutView="113" workbookViewId="0">
      <selection activeCell="C3" sqref="C3:C4"/>
    </sheetView>
  </sheetViews>
  <sheetFormatPr defaultColWidth="9" defaultRowHeight="18.350000000000001" x14ac:dyDescent="0.15"/>
  <cols>
    <col min="1" max="1" width="9.625" style="5" customWidth="1"/>
    <col min="2" max="2" width="32.625" style="5" bestFit="1" customWidth="1"/>
    <col min="3" max="3" width="9.125" style="5" customWidth="1"/>
    <col min="4" max="4" width="10.125" style="5" customWidth="1"/>
    <col min="5" max="5" width="12.75" style="5" customWidth="1"/>
    <col min="6" max="6" width="12.875" style="5" customWidth="1"/>
    <col min="7" max="7" width="11.5" style="5" customWidth="1"/>
    <col min="8" max="8" width="9" style="5"/>
    <col min="9" max="10" width="10.375" style="5"/>
    <col min="11" max="16384" width="9" style="5"/>
  </cols>
  <sheetData>
    <row r="1" spans="1:7" s="1" customFormat="1" ht="25" customHeight="1" x14ac:dyDescent="0.15">
      <c r="A1" s="30" t="s">
        <v>0</v>
      </c>
      <c r="B1" s="31"/>
      <c r="C1" s="32"/>
      <c r="D1" s="32"/>
      <c r="E1" s="32"/>
      <c r="F1" s="32"/>
      <c r="G1" s="32"/>
    </row>
    <row r="2" spans="1:7" s="1" customFormat="1" ht="45" customHeight="1" x14ac:dyDescent="0.15">
      <c r="A2" s="33" t="s">
        <v>86</v>
      </c>
      <c r="B2" s="33"/>
      <c r="C2" s="33"/>
      <c r="D2" s="33"/>
      <c r="E2" s="33"/>
      <c r="F2" s="33"/>
      <c r="G2" s="33"/>
    </row>
    <row r="3" spans="1:7" s="1" customFormat="1" ht="25" customHeight="1" x14ac:dyDescent="0.15">
      <c r="A3" s="24" t="s">
        <v>1</v>
      </c>
      <c r="B3" s="26" t="s">
        <v>2</v>
      </c>
      <c r="C3" s="26" t="s">
        <v>3</v>
      </c>
      <c r="D3" s="26" t="s">
        <v>4</v>
      </c>
      <c r="E3" s="22" t="s">
        <v>5</v>
      </c>
      <c r="F3" s="22" t="s">
        <v>6</v>
      </c>
      <c r="G3" s="28" t="s">
        <v>7</v>
      </c>
    </row>
    <row r="4" spans="1:7" s="2" customFormat="1" ht="25" customHeight="1" x14ac:dyDescent="0.15">
      <c r="A4" s="25"/>
      <c r="B4" s="27"/>
      <c r="C4" s="27"/>
      <c r="D4" s="27"/>
      <c r="E4" s="23" t="s">
        <v>8</v>
      </c>
      <c r="F4" s="23" t="s">
        <v>8</v>
      </c>
      <c r="G4" s="29"/>
    </row>
    <row r="5" spans="1:7" s="3" customFormat="1" ht="20.05" customHeight="1" x14ac:dyDescent="0.15">
      <c r="A5" s="6"/>
      <c r="B5" s="7" t="s">
        <v>9</v>
      </c>
      <c r="C5" s="10" t="s">
        <v>10</v>
      </c>
      <c r="D5" s="14">
        <v>16.45</v>
      </c>
      <c r="E5" s="8">
        <v>1044.0016000000001</v>
      </c>
      <c r="F5" s="8">
        <v>1043.6967</v>
      </c>
      <c r="G5" s="9">
        <f>F5-E5</f>
        <v>-0.30490000000008877</v>
      </c>
    </row>
    <row r="6" spans="1:7" s="4" customFormat="1" ht="20.05" customHeight="1" x14ac:dyDescent="0.15">
      <c r="A6" s="12" t="s">
        <v>11</v>
      </c>
      <c r="B6" s="10" t="s">
        <v>12</v>
      </c>
      <c r="C6" s="10" t="s">
        <v>10</v>
      </c>
      <c r="D6" s="14">
        <v>16.45</v>
      </c>
      <c r="E6" s="11">
        <v>17.0458</v>
      </c>
      <c r="F6" s="11">
        <v>17.017499999999998</v>
      </c>
      <c r="G6" s="13">
        <f t="shared" ref="G6:G41" si="0">F6-E6</f>
        <v>-2.8300000000001546E-2</v>
      </c>
    </row>
    <row r="7" spans="1:7" s="3" customFormat="1" ht="20.05" customHeight="1" x14ac:dyDescent="0.15">
      <c r="A7" s="12" t="s">
        <v>13</v>
      </c>
      <c r="B7" s="10" t="s">
        <v>14</v>
      </c>
      <c r="C7" s="10" t="s">
        <v>15</v>
      </c>
      <c r="D7" s="14">
        <v>1.5</v>
      </c>
      <c r="E7" s="11">
        <v>5.3722000000000003</v>
      </c>
      <c r="F7" s="11">
        <v>5.3495999999999997</v>
      </c>
      <c r="G7" s="13">
        <f t="shared" si="0"/>
        <v>-2.260000000000062E-2</v>
      </c>
    </row>
    <row r="8" spans="1:7" s="3" customFormat="1" ht="20.05" customHeight="1" x14ac:dyDescent="0.15">
      <c r="A8" s="12" t="s">
        <v>16</v>
      </c>
      <c r="B8" s="10" t="s">
        <v>17</v>
      </c>
      <c r="C8" s="10" t="s">
        <v>15</v>
      </c>
      <c r="D8" s="14">
        <v>16.45</v>
      </c>
      <c r="E8" s="11">
        <v>11.6736</v>
      </c>
      <c r="F8" s="11">
        <v>11.667899999999999</v>
      </c>
      <c r="G8" s="13">
        <f t="shared" si="0"/>
        <v>-5.7000000000009265E-3</v>
      </c>
    </row>
    <row r="9" spans="1:7" s="4" customFormat="1" ht="20.05" customHeight="1" x14ac:dyDescent="0.15">
      <c r="A9" s="12" t="s">
        <v>18</v>
      </c>
      <c r="B9" s="10" t="s">
        <v>19</v>
      </c>
      <c r="C9" s="10" t="s">
        <v>15</v>
      </c>
      <c r="D9" s="14" t="s">
        <v>20</v>
      </c>
      <c r="E9" s="11">
        <v>46.812199999999997</v>
      </c>
      <c r="F9" s="11">
        <v>46.7517</v>
      </c>
      <c r="G9" s="13">
        <f t="shared" si="0"/>
        <v>-6.0499999999997556E-2</v>
      </c>
    </row>
    <row r="10" spans="1:7" s="3" customFormat="1" ht="20.05" customHeight="1" x14ac:dyDescent="0.15">
      <c r="A10" s="12" t="s">
        <v>21</v>
      </c>
      <c r="B10" s="10" t="s">
        <v>22</v>
      </c>
      <c r="C10" s="10" t="s">
        <v>15</v>
      </c>
      <c r="D10" s="14" t="s">
        <v>20</v>
      </c>
      <c r="E10" s="11">
        <v>0.64859999999999995</v>
      </c>
      <c r="F10" s="11">
        <v>0.64559999999999995</v>
      </c>
      <c r="G10" s="13">
        <f t="shared" si="0"/>
        <v>-3.0000000000000027E-3</v>
      </c>
    </row>
    <row r="11" spans="1:7" s="3" customFormat="1" ht="20.05" customHeight="1" x14ac:dyDescent="0.15">
      <c r="A11" s="12" t="s">
        <v>23</v>
      </c>
      <c r="B11" s="10" t="s">
        <v>24</v>
      </c>
      <c r="C11" s="10" t="s">
        <v>15</v>
      </c>
      <c r="D11" s="14" t="s">
        <v>20</v>
      </c>
      <c r="E11" s="11">
        <v>46.163600000000002</v>
      </c>
      <c r="F11" s="11">
        <v>46.106099999999998</v>
      </c>
      <c r="G11" s="13">
        <f t="shared" si="0"/>
        <v>-5.7500000000004547E-2</v>
      </c>
    </row>
    <row r="12" spans="1:7" s="4" customFormat="1" ht="20.05" customHeight="1" x14ac:dyDescent="0.15">
      <c r="A12" s="12" t="s">
        <v>25</v>
      </c>
      <c r="B12" s="10" t="s">
        <v>26</v>
      </c>
      <c r="C12" s="10" t="s">
        <v>15</v>
      </c>
      <c r="D12" s="14" t="s">
        <v>20</v>
      </c>
      <c r="E12" s="11">
        <v>826.1626</v>
      </c>
      <c r="F12" s="11">
        <v>826.03809999999999</v>
      </c>
      <c r="G12" s="13">
        <f t="shared" si="0"/>
        <v>-0.12450000000001182</v>
      </c>
    </row>
    <row r="13" spans="1:7" s="3" customFormat="1" ht="20.05" customHeight="1" x14ac:dyDescent="0.15">
      <c r="A13" s="12" t="s">
        <v>27</v>
      </c>
      <c r="B13" s="10" t="s">
        <v>28</v>
      </c>
      <c r="C13" s="10" t="s">
        <v>85</v>
      </c>
      <c r="D13" s="14">
        <v>119560</v>
      </c>
      <c r="E13" s="11">
        <v>802.2355</v>
      </c>
      <c r="F13" s="11">
        <v>802.14250000000004</v>
      </c>
      <c r="G13" s="13">
        <f t="shared" si="0"/>
        <v>-9.2999999999960892E-2</v>
      </c>
    </row>
    <row r="14" spans="1:7" s="3" customFormat="1" ht="20.05" customHeight="1" x14ac:dyDescent="0.15">
      <c r="A14" s="12" t="s">
        <v>29</v>
      </c>
      <c r="B14" s="10" t="s">
        <v>30</v>
      </c>
      <c r="C14" s="10" t="s">
        <v>15</v>
      </c>
      <c r="D14" s="14" t="s">
        <v>20</v>
      </c>
      <c r="E14" s="11">
        <v>9.0487000000000002</v>
      </c>
      <c r="F14" s="11">
        <v>9.0231999999999992</v>
      </c>
      <c r="G14" s="13">
        <f t="shared" si="0"/>
        <v>-2.5500000000000966E-2</v>
      </c>
    </row>
    <row r="15" spans="1:7" s="3" customFormat="1" ht="20.05" customHeight="1" x14ac:dyDescent="0.15">
      <c r="A15" s="12" t="s">
        <v>31</v>
      </c>
      <c r="B15" s="10" t="s">
        <v>32</v>
      </c>
      <c r="C15" s="10" t="s">
        <v>15</v>
      </c>
      <c r="D15" s="14" t="s">
        <v>20</v>
      </c>
      <c r="E15" s="11">
        <v>0.57989999999999997</v>
      </c>
      <c r="F15" s="11">
        <v>0.57930000000000004</v>
      </c>
      <c r="G15" s="13">
        <f t="shared" si="0"/>
        <v>-5.9999999999993392E-4</v>
      </c>
    </row>
    <row r="16" spans="1:7" s="3" customFormat="1" ht="20.05" customHeight="1" x14ac:dyDescent="0.15">
      <c r="A16" s="12" t="s">
        <v>33</v>
      </c>
      <c r="B16" s="10" t="s">
        <v>34</v>
      </c>
      <c r="C16" s="10" t="s">
        <v>15</v>
      </c>
      <c r="D16" s="14">
        <v>16.369</v>
      </c>
      <c r="E16" s="11">
        <v>14.298500000000001</v>
      </c>
      <c r="F16" s="11">
        <v>14.293100000000001</v>
      </c>
      <c r="G16" s="13">
        <f t="shared" si="0"/>
        <v>-5.3999999999998494E-3</v>
      </c>
    </row>
    <row r="17" spans="1:7" s="4" customFormat="1" ht="20.05" customHeight="1" x14ac:dyDescent="0.15">
      <c r="A17" s="12" t="s">
        <v>35</v>
      </c>
      <c r="B17" s="10" t="s">
        <v>36</v>
      </c>
      <c r="C17" s="10" t="s">
        <v>15</v>
      </c>
      <c r="D17" s="14" t="s">
        <v>37</v>
      </c>
      <c r="E17" s="11">
        <v>4.1287000000000003</v>
      </c>
      <c r="F17" s="11">
        <v>4.1266999999999996</v>
      </c>
      <c r="G17" s="13">
        <f t="shared" si="0"/>
        <v>-2.0000000000006679E-3</v>
      </c>
    </row>
    <row r="18" spans="1:7" s="3" customFormat="1" ht="20.05" customHeight="1" x14ac:dyDescent="0.15">
      <c r="A18" s="12" t="s">
        <v>38</v>
      </c>
      <c r="B18" s="10" t="s">
        <v>39</v>
      </c>
      <c r="C18" s="10" t="s">
        <v>85</v>
      </c>
      <c r="D18" s="15">
        <v>480</v>
      </c>
      <c r="E18" s="11">
        <v>4.1287000000000003</v>
      </c>
      <c r="F18" s="11">
        <v>4.1266999999999996</v>
      </c>
      <c r="G18" s="13">
        <f t="shared" si="0"/>
        <v>-2.0000000000006679E-3</v>
      </c>
    </row>
    <row r="19" spans="1:7" s="4" customFormat="1" ht="20.05" customHeight="1" x14ac:dyDescent="0.15">
      <c r="A19" s="12" t="s">
        <v>40</v>
      </c>
      <c r="B19" s="10" t="s">
        <v>41</v>
      </c>
      <c r="C19" s="10" t="s">
        <v>42</v>
      </c>
      <c r="D19" s="14">
        <v>48</v>
      </c>
      <c r="E19" s="11">
        <v>27.583500000000001</v>
      </c>
      <c r="F19" s="11">
        <v>27.572099999999999</v>
      </c>
      <c r="G19" s="13">
        <f t="shared" si="0"/>
        <v>-1.1400000000001853E-2</v>
      </c>
    </row>
    <row r="20" spans="1:7" s="3" customFormat="1" ht="20.05" customHeight="1" x14ac:dyDescent="0.15">
      <c r="A20" s="12" t="s">
        <v>43</v>
      </c>
      <c r="B20" s="10" t="s">
        <v>44</v>
      </c>
      <c r="C20" s="10" t="s">
        <v>42</v>
      </c>
      <c r="D20" s="14">
        <v>48</v>
      </c>
      <c r="E20" s="11">
        <v>27.583500000000001</v>
      </c>
      <c r="F20" s="11">
        <v>27.572099999999999</v>
      </c>
      <c r="G20" s="13">
        <f t="shared" si="0"/>
        <v>-1.1400000000001853E-2</v>
      </c>
    </row>
    <row r="21" spans="1:7" s="4" customFormat="1" ht="20.05" customHeight="1" x14ac:dyDescent="0.15">
      <c r="A21" s="12" t="s">
        <v>45</v>
      </c>
      <c r="B21" s="10" t="s">
        <v>46</v>
      </c>
      <c r="C21" s="10" t="s">
        <v>10</v>
      </c>
      <c r="D21" s="14">
        <v>16.45</v>
      </c>
      <c r="E21" s="11">
        <v>66.137900000000002</v>
      </c>
      <c r="F21" s="11">
        <v>66.076400000000007</v>
      </c>
      <c r="G21" s="13">
        <f t="shared" si="0"/>
        <v>-6.1499999999995225E-2</v>
      </c>
    </row>
    <row r="22" spans="1:7" s="3" customFormat="1" ht="20.05" customHeight="1" x14ac:dyDescent="0.15">
      <c r="A22" s="12" t="s">
        <v>47</v>
      </c>
      <c r="B22" s="10" t="s">
        <v>48</v>
      </c>
      <c r="C22" s="10" t="s">
        <v>10</v>
      </c>
      <c r="D22" s="14">
        <v>16.45</v>
      </c>
      <c r="E22" s="11">
        <v>66.137900000000002</v>
      </c>
      <c r="F22" s="11">
        <v>66.076400000000007</v>
      </c>
      <c r="G22" s="13">
        <f t="shared" si="0"/>
        <v>-6.1499999999995225E-2</v>
      </c>
    </row>
    <row r="23" spans="1:7" s="4" customFormat="1" ht="20.05" customHeight="1" x14ac:dyDescent="0.15">
      <c r="A23" s="12" t="s">
        <v>49</v>
      </c>
      <c r="B23" s="10" t="s">
        <v>50</v>
      </c>
      <c r="C23" s="10" t="s">
        <v>51</v>
      </c>
      <c r="D23" s="14"/>
      <c r="E23" s="11">
        <v>56.130899999999997</v>
      </c>
      <c r="F23" s="11">
        <v>56.114199999999997</v>
      </c>
      <c r="G23" s="13">
        <f t="shared" si="0"/>
        <v>-1.6700000000000159E-2</v>
      </c>
    </row>
    <row r="24" spans="1:7" s="3" customFormat="1" ht="20.05" customHeight="1" x14ac:dyDescent="0.15">
      <c r="A24" s="12" t="s">
        <v>52</v>
      </c>
      <c r="B24" s="10" t="s">
        <v>53</v>
      </c>
      <c r="C24" s="10" t="s">
        <v>51</v>
      </c>
      <c r="D24" s="14"/>
      <c r="E24" s="11">
        <v>40.702300000000001</v>
      </c>
      <c r="F24" s="11">
        <v>40.690100000000001</v>
      </c>
      <c r="G24" s="13">
        <f t="shared" si="0"/>
        <v>-1.2199999999999989E-2</v>
      </c>
    </row>
    <row r="25" spans="1:7" s="3" customFormat="1" ht="20.05" customHeight="1" x14ac:dyDescent="0.15">
      <c r="A25" s="12" t="s">
        <v>54</v>
      </c>
      <c r="B25" s="10" t="s">
        <v>55</v>
      </c>
      <c r="C25" s="10" t="s">
        <v>51</v>
      </c>
      <c r="D25" s="14"/>
      <c r="E25" s="11">
        <v>15.428599999999999</v>
      </c>
      <c r="F25" s="11">
        <v>15.424099999999999</v>
      </c>
      <c r="G25" s="13">
        <f t="shared" si="0"/>
        <v>-4.5000000000001705E-3</v>
      </c>
    </row>
    <row r="26" spans="1:7" s="3" customFormat="1" ht="20.05" customHeight="1" x14ac:dyDescent="0.15">
      <c r="A26" s="12"/>
      <c r="B26" s="7" t="s">
        <v>56</v>
      </c>
      <c r="C26" s="10" t="s">
        <v>10</v>
      </c>
      <c r="D26" s="14">
        <v>16.45</v>
      </c>
      <c r="E26" s="8">
        <v>3.6</v>
      </c>
      <c r="F26" s="8">
        <v>3.6</v>
      </c>
      <c r="G26" s="9">
        <f t="shared" si="0"/>
        <v>0</v>
      </c>
    </row>
    <row r="27" spans="1:7" s="3" customFormat="1" ht="20.05" customHeight="1" x14ac:dyDescent="0.15">
      <c r="A27" s="12" t="s">
        <v>57</v>
      </c>
      <c r="B27" s="10" t="s">
        <v>58</v>
      </c>
      <c r="C27" s="10" t="s">
        <v>59</v>
      </c>
      <c r="D27" s="14">
        <v>3</v>
      </c>
      <c r="E27" s="11">
        <v>3.6</v>
      </c>
      <c r="F27" s="11">
        <v>3.6</v>
      </c>
      <c r="G27" s="13">
        <f t="shared" si="0"/>
        <v>0</v>
      </c>
    </row>
    <row r="28" spans="1:7" s="3" customFormat="1" ht="20.05" customHeight="1" x14ac:dyDescent="0.15">
      <c r="A28" s="12" t="s">
        <v>60</v>
      </c>
      <c r="B28" s="10" t="s">
        <v>61</v>
      </c>
      <c r="C28" s="10" t="s">
        <v>59</v>
      </c>
      <c r="D28" s="14">
        <v>3</v>
      </c>
      <c r="E28" s="11">
        <v>3.6</v>
      </c>
      <c r="F28" s="11">
        <v>3.6</v>
      </c>
      <c r="G28" s="13">
        <f t="shared" si="0"/>
        <v>0</v>
      </c>
    </row>
    <row r="29" spans="1:7" s="3" customFormat="1" ht="20.05" customHeight="1" x14ac:dyDescent="0.15">
      <c r="A29" s="12"/>
      <c r="B29" s="7" t="s">
        <v>62</v>
      </c>
      <c r="C29" s="10" t="s">
        <v>10</v>
      </c>
      <c r="D29" s="14">
        <v>16.45</v>
      </c>
      <c r="E29" s="8">
        <v>108.2154</v>
      </c>
      <c r="F29" s="8">
        <v>108.1867</v>
      </c>
      <c r="G29" s="9">
        <f t="shared" si="0"/>
        <v>-2.8700000000000614E-2</v>
      </c>
    </row>
    <row r="30" spans="1:7" s="3" customFormat="1" ht="20.05" customHeight="1" x14ac:dyDescent="0.15">
      <c r="A30" s="12" t="s">
        <v>63</v>
      </c>
      <c r="B30" s="10" t="s">
        <v>64</v>
      </c>
      <c r="C30" s="10" t="s">
        <v>10</v>
      </c>
      <c r="D30" s="14">
        <v>16.45</v>
      </c>
      <c r="E30" s="11">
        <v>73.510499999999993</v>
      </c>
      <c r="F30" s="11">
        <v>73.491299999999995</v>
      </c>
      <c r="G30" s="13">
        <f t="shared" si="0"/>
        <v>-1.9199999999997885E-2</v>
      </c>
    </row>
    <row r="31" spans="1:7" s="3" customFormat="1" ht="20.05" customHeight="1" x14ac:dyDescent="0.15">
      <c r="A31" s="12" t="s">
        <v>65</v>
      </c>
      <c r="B31" s="10" t="s">
        <v>66</v>
      </c>
      <c r="C31" s="10" t="s">
        <v>10</v>
      </c>
      <c r="D31" s="14">
        <v>16.45</v>
      </c>
      <c r="E31" s="11">
        <v>39.0672</v>
      </c>
      <c r="F31" s="11">
        <v>39.055500000000002</v>
      </c>
      <c r="G31" s="13">
        <f t="shared" si="0"/>
        <v>-1.1699999999997601E-2</v>
      </c>
    </row>
    <row r="32" spans="1:7" s="3" customFormat="1" ht="20.05" customHeight="1" x14ac:dyDescent="0.15">
      <c r="A32" s="12" t="s">
        <v>67</v>
      </c>
      <c r="B32" s="10" t="s">
        <v>68</v>
      </c>
      <c r="C32" s="10" t="s">
        <v>10</v>
      </c>
      <c r="D32" s="14">
        <v>16.45</v>
      </c>
      <c r="E32" s="11">
        <v>24.301100000000002</v>
      </c>
      <c r="F32" s="11">
        <v>24.293800000000001</v>
      </c>
      <c r="G32" s="13">
        <f t="shared" si="0"/>
        <v>-7.3000000000007503E-3</v>
      </c>
    </row>
    <row r="33" spans="1:7" s="3" customFormat="1" ht="20.05" customHeight="1" x14ac:dyDescent="0.15">
      <c r="A33" s="12" t="s">
        <v>69</v>
      </c>
      <c r="B33" s="10" t="s">
        <v>70</v>
      </c>
      <c r="C33" s="10" t="s">
        <v>10</v>
      </c>
      <c r="D33" s="14">
        <v>16.45</v>
      </c>
      <c r="E33" s="11">
        <v>0.68340000000000001</v>
      </c>
      <c r="F33" s="11">
        <v>0.68320000000000003</v>
      </c>
      <c r="G33" s="13">
        <f t="shared" si="0"/>
        <v>-1.9999999999997797E-4</v>
      </c>
    </row>
    <row r="34" spans="1:7" s="3" customFormat="1" ht="20.05" customHeight="1" x14ac:dyDescent="0.15">
      <c r="A34" s="12" t="s">
        <v>71</v>
      </c>
      <c r="B34" s="10" t="s">
        <v>72</v>
      </c>
      <c r="C34" s="10" t="s">
        <v>10</v>
      </c>
      <c r="D34" s="14">
        <v>16.45</v>
      </c>
      <c r="E34" s="11">
        <v>9.4588000000000001</v>
      </c>
      <c r="F34" s="11">
        <v>9.4588000000000001</v>
      </c>
      <c r="G34" s="13">
        <f t="shared" si="0"/>
        <v>0</v>
      </c>
    </row>
    <row r="35" spans="1:7" s="3" customFormat="1" ht="20.05" customHeight="1" x14ac:dyDescent="0.15">
      <c r="A35" s="12" t="s">
        <v>73</v>
      </c>
      <c r="B35" s="10" t="s">
        <v>74</v>
      </c>
      <c r="C35" s="10" t="s">
        <v>10</v>
      </c>
      <c r="D35" s="14">
        <v>16.45</v>
      </c>
      <c r="E35" s="11">
        <v>25.463799999999999</v>
      </c>
      <c r="F35" s="11">
        <v>25.455500000000001</v>
      </c>
      <c r="G35" s="13">
        <f t="shared" si="0"/>
        <v>-8.2999999999984198E-3</v>
      </c>
    </row>
    <row r="36" spans="1:7" s="3" customFormat="1" ht="20.05" customHeight="1" x14ac:dyDescent="0.15">
      <c r="A36" s="12" t="s">
        <v>75</v>
      </c>
      <c r="B36" s="10" t="s">
        <v>76</v>
      </c>
      <c r="C36" s="10" t="s">
        <v>10</v>
      </c>
      <c r="D36" s="14">
        <v>16.45</v>
      </c>
      <c r="E36" s="11">
        <v>5.0651000000000002</v>
      </c>
      <c r="F36" s="11">
        <v>5.0651000000000002</v>
      </c>
      <c r="G36" s="13">
        <f t="shared" si="0"/>
        <v>0</v>
      </c>
    </row>
    <row r="37" spans="1:7" s="3" customFormat="1" ht="20.05" customHeight="1" x14ac:dyDescent="0.15">
      <c r="A37" s="12" t="s">
        <v>77</v>
      </c>
      <c r="B37" s="10" t="s">
        <v>78</v>
      </c>
      <c r="C37" s="10" t="s">
        <v>15</v>
      </c>
      <c r="D37" s="14">
        <v>16.45</v>
      </c>
      <c r="E37" s="11">
        <v>5.0651000000000002</v>
      </c>
      <c r="F37" s="11">
        <v>5.0651000000000002</v>
      </c>
      <c r="G37" s="13">
        <f t="shared" si="0"/>
        <v>0</v>
      </c>
    </row>
    <row r="38" spans="1:7" s="3" customFormat="1" ht="20.05" customHeight="1" x14ac:dyDescent="0.15">
      <c r="A38" s="12" t="s">
        <v>79</v>
      </c>
      <c r="B38" s="10" t="s">
        <v>80</v>
      </c>
      <c r="C38" s="10" t="s">
        <v>10</v>
      </c>
      <c r="D38" s="14">
        <v>16.45</v>
      </c>
      <c r="E38" s="11">
        <v>4.1760000000000002</v>
      </c>
      <c r="F38" s="11">
        <v>4.1748000000000003</v>
      </c>
      <c r="G38" s="13">
        <f t="shared" si="0"/>
        <v>-1.1999999999998678E-3</v>
      </c>
    </row>
    <row r="39" spans="1:7" s="3" customFormat="1" ht="20.05" customHeight="1" x14ac:dyDescent="0.15">
      <c r="A39" s="12"/>
      <c r="B39" s="7" t="s">
        <v>81</v>
      </c>
      <c r="C39" s="10" t="s">
        <v>10</v>
      </c>
      <c r="D39" s="14">
        <v>16.45</v>
      </c>
      <c r="E39" s="8">
        <v>57.790900000000001</v>
      </c>
      <c r="F39" s="8">
        <v>57.7742</v>
      </c>
      <c r="G39" s="9">
        <f t="shared" si="0"/>
        <v>-1.6700000000000159E-2</v>
      </c>
    </row>
    <row r="40" spans="1:7" s="3" customFormat="1" ht="20.05" customHeight="1" x14ac:dyDescent="0.15">
      <c r="A40" s="12" t="s">
        <v>82</v>
      </c>
      <c r="B40" s="10" t="s">
        <v>83</v>
      </c>
      <c r="C40" s="10" t="s">
        <v>10</v>
      </c>
      <c r="D40" s="14">
        <v>16.45</v>
      </c>
      <c r="E40" s="11">
        <v>57.790900000000001</v>
      </c>
      <c r="F40" s="11">
        <v>57.7742</v>
      </c>
      <c r="G40" s="13">
        <f t="shared" si="0"/>
        <v>-1.6700000000000159E-2</v>
      </c>
    </row>
    <row r="41" spans="1:7" s="3" customFormat="1" ht="20.05" customHeight="1" x14ac:dyDescent="0.15">
      <c r="A41" s="16"/>
      <c r="B41" s="17" t="s">
        <v>84</v>
      </c>
      <c r="C41" s="18" t="s">
        <v>10</v>
      </c>
      <c r="D41" s="19">
        <v>16.45</v>
      </c>
      <c r="E41" s="20">
        <v>1213.6079</v>
      </c>
      <c r="F41" s="20">
        <v>1213.2575999999999</v>
      </c>
      <c r="G41" s="21">
        <f t="shared" si="0"/>
        <v>-0.35030000000006112</v>
      </c>
    </row>
    <row r="42" spans="1:7" s="3" customFormat="1" x14ac:dyDescent="0.15"/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9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省道S245线翁源坝仔人民桥至邱屋段</vt:lpstr>
      <vt:lpstr>省道S245线翁源坝仔人民桥至邱屋段!Print_Area</vt:lpstr>
      <vt:lpstr>省道S245线翁源坝仔人民桥至邱屋段!Print_Titles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2023-07-05T00:58:38Z</cp:lastPrinted>
  <dcterms:created xsi:type="dcterms:W3CDTF">2022-09-05T13:09:00Z</dcterms:created>
  <dcterms:modified xsi:type="dcterms:W3CDTF">2023-07-05T00:58:39Z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