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676" windowWidth="25417" windowHeight="10216"/>
  </bookViews>
  <sheets>
    <sheet name="河源市连平县国道G358线K765+040-K765+220段" sheetId="2" r:id="rId1"/>
  </sheets>
  <definedNames>
    <definedName name="_xlnm.Print_Titles" localSheetId="0">'河源市连平县国道G358线K765+040-K765+220段'!$3:$4</definedName>
  </definedNames>
  <calcPr calcId="144525"/>
  <oleSize ref="A1:G39"/>
</workbook>
</file>

<file path=xl/sharedStrings.xml><?xml version="1.0" encoding="utf-8"?>
<sst xmlns="http://schemas.openxmlformats.org/spreadsheetml/2006/main" count="56" uniqueCount="55">
  <si>
    <t>项</t>
  </si>
  <si>
    <t>目</t>
  </si>
  <si>
    <t>节</t>
  </si>
  <si>
    <t>工程或费用名称</t>
  </si>
  <si>
    <t>方案设计</t>
  </si>
  <si>
    <t>概算（万元）</t>
  </si>
  <si>
    <t>附件</t>
    <phoneticPr fontId="3" type="noConversion"/>
  </si>
  <si>
    <t>审查意见</t>
    <phoneticPr fontId="3" type="noConversion"/>
  </si>
  <si>
    <t>增（＋）减（－）金额（万元）</t>
    <phoneticPr fontId="3" type="noConversion"/>
  </si>
  <si>
    <t>第一部分 建筑安装工程费</t>
  </si>
  <si>
    <t>GD10207</t>
  </si>
  <si>
    <t>路基防护与加固工程</t>
  </si>
  <si>
    <t>专项费用</t>
  </si>
  <si>
    <t>施工场地建设费</t>
  </si>
  <si>
    <t>安全生产费</t>
  </si>
  <si>
    <t>建设项目管理费</t>
  </si>
  <si>
    <t>建设单位（业主）管理费</t>
  </si>
  <si>
    <t>设计文件审查费</t>
  </si>
  <si>
    <t>竣（交）工验收试验检测费</t>
  </si>
  <si>
    <t>建设项目前期工作费</t>
  </si>
  <si>
    <t>工程保险费</t>
  </si>
  <si>
    <t>第四部分 预备费</t>
  </si>
  <si>
    <t>公路基本造价</t>
  </si>
  <si>
    <t>建设项目信息化费</t>
  </si>
  <si>
    <t>截水沟</t>
  </si>
  <si>
    <t>挖土方</t>
  </si>
  <si>
    <t>挖石方</t>
  </si>
  <si>
    <t>临时工程</t>
  </si>
  <si>
    <t>路基工程</t>
  </si>
  <si>
    <t>路基挖方</t>
  </si>
  <si>
    <t>排水工程</t>
  </si>
  <si>
    <t>第二部分 土地使用及拆迁补偿费</t>
  </si>
  <si>
    <t>工程监理费</t>
  </si>
  <si>
    <t>基本预备费</t>
  </si>
  <si>
    <t>GD1020701</t>
  </si>
  <si>
    <t>一般边坡防护与加固</t>
  </si>
  <si>
    <t>河源市连平县国道G358线K765+040-K765+220段灾毁恢复重建（重点水毁修复）工程      
方案设计概算审查表</t>
    <phoneticPr fontId="3" type="noConversion"/>
  </si>
  <si>
    <t>临时道路</t>
  </si>
  <si>
    <t>临时安全设施</t>
  </si>
  <si>
    <t>GDLJ0503</t>
  </si>
  <si>
    <t>LJ0201</t>
  </si>
  <si>
    <t>LJ0202</t>
  </si>
  <si>
    <t>GD10206</t>
  </si>
  <si>
    <t>LJ0603</t>
  </si>
  <si>
    <t>GD1020702</t>
  </si>
  <si>
    <t>高边坡防护与加固</t>
  </si>
  <si>
    <t>GD10208</t>
  </si>
  <si>
    <t>路基其他工程</t>
  </si>
  <si>
    <t>GDLJ0801</t>
  </si>
  <si>
    <t>整修路基</t>
  </si>
  <si>
    <t>其他补偿费</t>
  </si>
  <si>
    <t>第三部分 工程建设其他费</t>
  </si>
  <si>
    <t>造价咨询费</t>
  </si>
  <si>
    <t>工程保通管理费</t>
  </si>
  <si>
    <t>保通便道管理费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</si>
</sst>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_ "/>
    <numFmt numFmtId="178" formatCode="0.0_ "/>
  </numFmts>
  <fonts count="11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6"/>
      <color rgb="FF000000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6"/>
      <color rgb="FF000000"/>
      <name val="黑体"/>
      <family val="3"/>
      <charset val="134"/>
    </font>
    <font>
      <sz val="16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7" fontId="7" fillId="0" borderId="6" xfId="0" applyNumberFormat="1" applyFont="1" applyBorder="1" applyAlignment="1">
      <alignment horizontal="center" vertical="center"/>
    </xf>
    <xf numFmtId="177" fontId="8" fillId="0" borderId="6" xfId="0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178" fontId="7" fillId="0" borderId="6" xfId="0" applyNumberFormat="1" applyFont="1" applyBorder="1" applyAlignment="1">
      <alignment horizontal="center" vertical="center"/>
    </xf>
    <xf numFmtId="178" fontId="8" fillId="0" borderId="8" xfId="0" applyNumberFormat="1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zoomScale="113" zoomScaleNormal="113" workbookViewId="0">
      <selection sqref="A1:C1"/>
    </sheetView>
  </sheetViews>
  <sheetFormatPr defaultRowHeight="16.3" x14ac:dyDescent="0.25"/>
  <cols>
    <col min="1" max="1" width="5.21875" style="1" customWidth="1"/>
    <col min="2" max="2" width="9.77734375" style="1" customWidth="1"/>
    <col min="3" max="3" width="11.88671875" style="1" customWidth="1"/>
    <col min="4" max="4" width="33.88671875" style="2" customWidth="1"/>
    <col min="5" max="5" width="15.77734375" style="1" customWidth="1"/>
    <col min="6" max="6" width="15.88671875" style="1" customWidth="1"/>
    <col min="7" max="7" width="18.21875" style="1" customWidth="1"/>
  </cols>
  <sheetData>
    <row r="1" spans="1:7" s="3" customFormat="1" ht="25" customHeight="1" x14ac:dyDescent="0.25">
      <c r="A1" s="33" t="s">
        <v>6</v>
      </c>
      <c r="B1" s="33"/>
      <c r="C1" s="33"/>
      <c r="D1" s="4"/>
      <c r="E1" s="5"/>
      <c r="F1" s="5"/>
      <c r="G1" s="5"/>
    </row>
    <row r="2" spans="1:7" ht="45" customHeight="1" thickBot="1" x14ac:dyDescent="0.3">
      <c r="A2" s="34" t="s">
        <v>36</v>
      </c>
      <c r="B2" s="35"/>
      <c r="C2" s="35"/>
      <c r="D2" s="35"/>
      <c r="E2" s="35"/>
      <c r="F2" s="35"/>
      <c r="G2" s="35"/>
    </row>
    <row r="3" spans="1:7" ht="25" customHeight="1" x14ac:dyDescent="0.25">
      <c r="A3" s="27" t="s">
        <v>0</v>
      </c>
      <c r="B3" s="29" t="s">
        <v>1</v>
      </c>
      <c r="C3" s="29" t="s">
        <v>2</v>
      </c>
      <c r="D3" s="29" t="s">
        <v>3</v>
      </c>
      <c r="E3" s="6" t="s">
        <v>4</v>
      </c>
      <c r="F3" s="6" t="s">
        <v>7</v>
      </c>
      <c r="G3" s="31" t="s">
        <v>8</v>
      </c>
    </row>
    <row r="4" spans="1:7" ht="25" customHeight="1" x14ac:dyDescent="0.25">
      <c r="A4" s="28"/>
      <c r="B4" s="30"/>
      <c r="C4" s="30"/>
      <c r="D4" s="30"/>
      <c r="E4" s="7" t="s">
        <v>5</v>
      </c>
      <c r="F4" s="7" t="s">
        <v>5</v>
      </c>
      <c r="G4" s="32"/>
    </row>
    <row r="5" spans="1:7" ht="20.05" customHeight="1" x14ac:dyDescent="0.25">
      <c r="A5" s="12"/>
      <c r="B5" s="13"/>
      <c r="C5" s="13"/>
      <c r="D5" s="14" t="s">
        <v>9</v>
      </c>
      <c r="E5" s="15">
        <v>224.36089999999999</v>
      </c>
      <c r="F5" s="15">
        <v>223.11019999999999</v>
      </c>
      <c r="G5" s="16">
        <f>F5-E5</f>
        <v>-1.2506999999999948</v>
      </c>
    </row>
    <row r="6" spans="1:7" ht="20.05" customHeight="1" x14ac:dyDescent="0.25">
      <c r="A6" s="9">
        <v>101</v>
      </c>
      <c r="B6" s="8"/>
      <c r="C6" s="8"/>
      <c r="D6" s="8" t="s">
        <v>27</v>
      </c>
      <c r="E6" s="10">
        <v>20.2622</v>
      </c>
      <c r="F6" s="10">
        <v>12.938700000000001</v>
      </c>
      <c r="G6" s="11">
        <v>-7.3235000000000001</v>
      </c>
    </row>
    <row r="7" spans="1:7" ht="20.05" customHeight="1" x14ac:dyDescent="0.25">
      <c r="A7" s="9"/>
      <c r="B7" s="8">
        <v>10101</v>
      </c>
      <c r="C7" s="8"/>
      <c r="D7" s="8" t="s">
        <v>37</v>
      </c>
      <c r="E7" s="10">
        <v>3.2814000000000001</v>
      </c>
      <c r="F7" s="10">
        <v>3.246</v>
      </c>
      <c r="G7" s="11">
        <v>-3.5400000000000001E-2</v>
      </c>
    </row>
    <row r="8" spans="1:7" ht="20.05" customHeight="1" x14ac:dyDescent="0.25">
      <c r="A8" s="9"/>
      <c r="B8" s="8">
        <v>10111</v>
      </c>
      <c r="C8" s="8"/>
      <c r="D8" s="8" t="s">
        <v>38</v>
      </c>
      <c r="E8" s="10">
        <v>16.980799999999999</v>
      </c>
      <c r="F8" s="10">
        <v>9.6927000000000003</v>
      </c>
      <c r="G8" s="11">
        <v>-7.2881</v>
      </c>
    </row>
    <row r="9" spans="1:7" ht="20.05" customHeight="1" x14ac:dyDescent="0.25">
      <c r="A9" s="9">
        <v>102</v>
      </c>
      <c r="B9" s="8"/>
      <c r="C9" s="8"/>
      <c r="D9" s="8" t="s">
        <v>28</v>
      </c>
      <c r="E9" s="10">
        <v>191.36709999999999</v>
      </c>
      <c r="F9" s="10">
        <v>197.0926</v>
      </c>
      <c r="G9" s="11">
        <v>5.7255000000000003</v>
      </c>
    </row>
    <row r="10" spans="1:7" ht="20.05" customHeight="1" x14ac:dyDescent="0.25">
      <c r="A10" s="9"/>
      <c r="B10" s="8" t="s">
        <v>39</v>
      </c>
      <c r="C10" s="8"/>
      <c r="D10" s="8" t="s">
        <v>29</v>
      </c>
      <c r="E10" s="10">
        <v>15.123100000000001</v>
      </c>
      <c r="F10" s="10">
        <v>14.3652</v>
      </c>
      <c r="G10" s="11">
        <v>-0.75800000000000001</v>
      </c>
    </row>
    <row r="11" spans="1:7" ht="20.05" customHeight="1" x14ac:dyDescent="0.25">
      <c r="A11" s="9"/>
      <c r="B11" s="8"/>
      <c r="C11" s="8" t="s">
        <v>40</v>
      </c>
      <c r="D11" s="8" t="s">
        <v>25</v>
      </c>
      <c r="E11" s="10">
        <v>7.2797999999999998</v>
      </c>
      <c r="F11" s="10">
        <v>6.8547000000000002</v>
      </c>
      <c r="G11" s="11">
        <v>-0.42509999999999998</v>
      </c>
    </row>
    <row r="12" spans="1:7" ht="20.05" customHeight="1" x14ac:dyDescent="0.25">
      <c r="A12" s="9"/>
      <c r="B12" s="8"/>
      <c r="C12" s="8" t="s">
        <v>41</v>
      </c>
      <c r="D12" s="8" t="s">
        <v>26</v>
      </c>
      <c r="E12" s="10">
        <v>7.8433000000000002</v>
      </c>
      <c r="F12" s="10">
        <v>7.5103999999999997</v>
      </c>
      <c r="G12" s="11">
        <v>-0.33289999999999997</v>
      </c>
    </row>
    <row r="13" spans="1:7" ht="20.05" customHeight="1" x14ac:dyDescent="0.25">
      <c r="A13" s="9"/>
      <c r="B13" s="8" t="s">
        <v>42</v>
      </c>
      <c r="C13" s="8"/>
      <c r="D13" s="8" t="s">
        <v>30</v>
      </c>
      <c r="E13" s="10">
        <v>21.293800000000001</v>
      </c>
      <c r="F13" s="10">
        <v>19.9589</v>
      </c>
      <c r="G13" s="11">
        <v>-1.3349</v>
      </c>
    </row>
    <row r="14" spans="1:7" ht="20.05" customHeight="1" x14ac:dyDescent="0.25">
      <c r="A14" s="9"/>
      <c r="B14" s="8"/>
      <c r="C14" s="8" t="s">
        <v>43</v>
      </c>
      <c r="D14" s="8" t="s">
        <v>24</v>
      </c>
      <c r="E14" s="10">
        <v>21.293800000000001</v>
      </c>
      <c r="F14" s="10">
        <v>19.9589</v>
      </c>
      <c r="G14" s="11">
        <v>-1.3349</v>
      </c>
    </row>
    <row r="15" spans="1:7" ht="20.05" customHeight="1" x14ac:dyDescent="0.25">
      <c r="A15" s="9"/>
      <c r="B15" s="8" t="s">
        <v>10</v>
      </c>
      <c r="C15" s="8"/>
      <c r="D15" s="8" t="s">
        <v>11</v>
      </c>
      <c r="E15" s="10">
        <v>153.44640000000001</v>
      </c>
      <c r="F15" s="10">
        <v>161.27420000000001</v>
      </c>
      <c r="G15" s="11">
        <v>7.8277999999999999</v>
      </c>
    </row>
    <row r="16" spans="1:7" ht="20.05" customHeight="1" x14ac:dyDescent="0.25">
      <c r="A16" s="9"/>
      <c r="B16" s="8"/>
      <c r="C16" s="8" t="s">
        <v>34</v>
      </c>
      <c r="D16" s="8" t="s">
        <v>35</v>
      </c>
      <c r="E16" s="10">
        <v>99.639799999999994</v>
      </c>
      <c r="F16" s="10">
        <v>108.80840000000001</v>
      </c>
      <c r="G16" s="11">
        <v>9.1684999999999999</v>
      </c>
    </row>
    <row r="17" spans="1:7" ht="20.05" customHeight="1" x14ac:dyDescent="0.25">
      <c r="A17" s="9"/>
      <c r="B17" s="8"/>
      <c r="C17" s="8" t="s">
        <v>44</v>
      </c>
      <c r="D17" s="8" t="s">
        <v>45</v>
      </c>
      <c r="E17" s="10">
        <v>53.806600000000003</v>
      </c>
      <c r="F17" s="10">
        <v>52.465800000000002</v>
      </c>
      <c r="G17" s="11">
        <v>-1.3408</v>
      </c>
    </row>
    <row r="18" spans="1:7" ht="20.05" customHeight="1" x14ac:dyDescent="0.25">
      <c r="A18" s="9"/>
      <c r="B18" s="8" t="s">
        <v>46</v>
      </c>
      <c r="C18" s="8"/>
      <c r="D18" s="8" t="s">
        <v>47</v>
      </c>
      <c r="E18" s="24">
        <v>1.5037</v>
      </c>
      <c r="F18" s="10">
        <v>1.4944</v>
      </c>
      <c r="G18" s="11">
        <v>-9.4000000000000004E-3</v>
      </c>
    </row>
    <row r="19" spans="1:7" ht="20.05" customHeight="1" x14ac:dyDescent="0.25">
      <c r="A19" s="9"/>
      <c r="B19" s="8"/>
      <c r="C19" s="8" t="s">
        <v>48</v>
      </c>
      <c r="D19" s="8" t="s">
        <v>49</v>
      </c>
      <c r="E19" s="24">
        <v>1.5037</v>
      </c>
      <c r="F19" s="10">
        <v>1.4944</v>
      </c>
      <c r="G19" s="11">
        <v>-9.4000000000000004E-3</v>
      </c>
    </row>
    <row r="20" spans="1:7" ht="20.05" customHeight="1" x14ac:dyDescent="0.25">
      <c r="A20" s="9">
        <v>110</v>
      </c>
      <c r="B20" s="8"/>
      <c r="C20" s="8"/>
      <c r="D20" s="8" t="s">
        <v>12</v>
      </c>
      <c r="E20" s="10">
        <v>12.7316</v>
      </c>
      <c r="F20" s="10">
        <v>13.078900000000001</v>
      </c>
      <c r="G20" s="11">
        <v>0.3473</v>
      </c>
    </row>
    <row r="21" spans="1:7" ht="20.05" customHeight="1" x14ac:dyDescent="0.25">
      <c r="A21" s="9"/>
      <c r="B21" s="8">
        <v>11001</v>
      </c>
      <c r="C21" s="8"/>
      <c r="D21" s="8" t="s">
        <v>13</v>
      </c>
      <c r="E21" s="10">
        <v>9.4159000000000006</v>
      </c>
      <c r="F21" s="10">
        <v>9.7817000000000007</v>
      </c>
      <c r="G21" s="11">
        <v>0.36580000000000001</v>
      </c>
    </row>
    <row r="22" spans="1:7" ht="20.05" customHeight="1" x14ac:dyDescent="0.25">
      <c r="A22" s="9"/>
      <c r="B22" s="8">
        <v>11002</v>
      </c>
      <c r="C22" s="8"/>
      <c r="D22" s="8" t="s">
        <v>14</v>
      </c>
      <c r="E22" s="10">
        <v>3.3157000000000001</v>
      </c>
      <c r="F22" s="24">
        <v>3.2972000000000001</v>
      </c>
      <c r="G22" s="11">
        <v>-1.8499999999999999E-2</v>
      </c>
    </row>
    <row r="23" spans="1:7" ht="20.05" customHeight="1" x14ac:dyDescent="0.25">
      <c r="A23" s="9"/>
      <c r="B23" s="8"/>
      <c r="C23" s="8"/>
      <c r="D23" s="14" t="s">
        <v>31</v>
      </c>
      <c r="E23" s="15">
        <v>10.128</v>
      </c>
      <c r="F23" s="15">
        <v>10.128</v>
      </c>
      <c r="G23" s="23">
        <v>0</v>
      </c>
    </row>
    <row r="24" spans="1:7" ht="20.05" customHeight="1" x14ac:dyDescent="0.25">
      <c r="A24" s="9">
        <v>203</v>
      </c>
      <c r="B24" s="8"/>
      <c r="C24" s="8"/>
      <c r="D24" s="8" t="s">
        <v>50</v>
      </c>
      <c r="E24" s="10">
        <v>10.128</v>
      </c>
      <c r="F24" s="10">
        <v>10.128</v>
      </c>
      <c r="G24" s="22">
        <v>0</v>
      </c>
    </row>
    <row r="25" spans="1:7" ht="20.05" customHeight="1" x14ac:dyDescent="0.25">
      <c r="A25" s="9"/>
      <c r="B25" s="8"/>
      <c r="C25" s="8"/>
      <c r="D25" s="14" t="s">
        <v>51</v>
      </c>
      <c r="E25" s="15">
        <v>52.088799999999999</v>
      </c>
      <c r="F25" s="15">
        <v>35.457700000000003</v>
      </c>
      <c r="G25" s="16">
        <v>-16.6311</v>
      </c>
    </row>
    <row r="26" spans="1:7" ht="20.05" customHeight="1" x14ac:dyDescent="0.25">
      <c r="A26" s="9">
        <v>301</v>
      </c>
      <c r="B26" s="8"/>
      <c r="C26" s="8"/>
      <c r="D26" s="8" t="s">
        <v>15</v>
      </c>
      <c r="E26" s="10">
        <v>19.748799999999999</v>
      </c>
      <c r="F26" s="10">
        <v>16.9634</v>
      </c>
      <c r="G26" s="11">
        <v>-2.7854000000000001</v>
      </c>
    </row>
    <row r="27" spans="1:7" ht="20.05" customHeight="1" x14ac:dyDescent="0.25">
      <c r="A27" s="9"/>
      <c r="B27" s="8">
        <v>30101</v>
      </c>
      <c r="C27" s="8"/>
      <c r="D27" s="8" t="s">
        <v>16</v>
      </c>
      <c r="E27" s="10">
        <v>9.1876999999999995</v>
      </c>
      <c r="F27" s="10">
        <v>9.5374999999999996</v>
      </c>
      <c r="G27" s="11">
        <v>0.3498</v>
      </c>
    </row>
    <row r="28" spans="1:7" ht="20.05" customHeight="1" x14ac:dyDescent="0.25">
      <c r="A28" s="9"/>
      <c r="B28" s="8">
        <v>30102</v>
      </c>
      <c r="C28" s="8"/>
      <c r="D28" s="8" t="s">
        <v>23</v>
      </c>
      <c r="E28" s="10">
        <v>1.1348</v>
      </c>
      <c r="F28" s="10">
        <v>1.1779999999999999</v>
      </c>
      <c r="G28" s="11">
        <v>4.3200000000000002E-2</v>
      </c>
    </row>
    <row r="29" spans="1:7" ht="20.05" customHeight="1" x14ac:dyDescent="0.25">
      <c r="A29" s="9"/>
      <c r="B29" s="8">
        <v>30103</v>
      </c>
      <c r="C29" s="8"/>
      <c r="D29" s="8" t="s">
        <v>32</v>
      </c>
      <c r="E29" s="10">
        <v>5.6738</v>
      </c>
      <c r="F29" s="10">
        <v>5.8898000000000001</v>
      </c>
      <c r="G29" s="11">
        <v>0.216</v>
      </c>
    </row>
    <row r="30" spans="1:7" ht="20.05" customHeight="1" x14ac:dyDescent="0.25">
      <c r="A30" s="9"/>
      <c r="B30" s="8">
        <v>30104</v>
      </c>
      <c r="C30" s="8"/>
      <c r="D30" s="8" t="s">
        <v>17</v>
      </c>
      <c r="E30" s="10">
        <v>0.14560000000000001</v>
      </c>
      <c r="F30" s="10">
        <v>0.1512</v>
      </c>
      <c r="G30" s="11">
        <v>5.4999999999999997E-3</v>
      </c>
    </row>
    <row r="31" spans="1:7" ht="20.05" customHeight="1" x14ac:dyDescent="0.25">
      <c r="A31" s="9"/>
      <c r="B31" s="8">
        <v>30105</v>
      </c>
      <c r="C31" s="8"/>
      <c r="D31" s="8" t="s">
        <v>18</v>
      </c>
      <c r="E31" s="10">
        <v>0.20699999999999999</v>
      </c>
      <c r="F31" s="10">
        <v>0.20699999999999999</v>
      </c>
      <c r="G31" s="22">
        <v>0</v>
      </c>
    </row>
    <row r="32" spans="1:7" ht="20.05" customHeight="1" x14ac:dyDescent="0.25">
      <c r="A32" s="9"/>
      <c r="B32" s="8">
        <v>30106</v>
      </c>
      <c r="C32" s="8"/>
      <c r="D32" s="8" t="s">
        <v>52</v>
      </c>
      <c r="E32" s="24">
        <v>3.4</v>
      </c>
      <c r="F32" s="21">
        <v>0</v>
      </c>
      <c r="G32" s="25">
        <v>-3.4</v>
      </c>
    </row>
    <row r="33" spans="1:7" ht="20.05" customHeight="1" x14ac:dyDescent="0.25">
      <c r="A33" s="9">
        <v>303</v>
      </c>
      <c r="B33" s="8"/>
      <c r="C33" s="8"/>
      <c r="D33" s="8" t="s">
        <v>19</v>
      </c>
      <c r="E33" s="10">
        <v>21.442599999999999</v>
      </c>
      <c r="F33" s="24">
        <v>12.601900000000001</v>
      </c>
      <c r="G33" s="11">
        <v>-8.8407</v>
      </c>
    </row>
    <row r="34" spans="1:7" ht="20.05" customHeight="1" x14ac:dyDescent="0.25">
      <c r="A34" s="9">
        <v>307</v>
      </c>
      <c r="B34" s="8"/>
      <c r="C34" s="8"/>
      <c r="D34" s="8" t="s">
        <v>53</v>
      </c>
      <c r="E34" s="21">
        <v>10</v>
      </c>
      <c r="F34" s="21">
        <v>5</v>
      </c>
      <c r="G34" s="22">
        <v>-5</v>
      </c>
    </row>
    <row r="35" spans="1:7" ht="20.05" customHeight="1" x14ac:dyDescent="0.25">
      <c r="A35" s="9"/>
      <c r="B35" s="8">
        <v>30701</v>
      </c>
      <c r="C35" s="8"/>
      <c r="D35" s="8" t="s">
        <v>54</v>
      </c>
      <c r="E35" s="21">
        <v>10</v>
      </c>
      <c r="F35" s="21">
        <v>5</v>
      </c>
      <c r="G35" s="22">
        <v>-5</v>
      </c>
    </row>
    <row r="36" spans="1:7" ht="20.05" customHeight="1" x14ac:dyDescent="0.25">
      <c r="A36" s="9">
        <v>308</v>
      </c>
      <c r="B36" s="8"/>
      <c r="C36" s="8"/>
      <c r="D36" s="8" t="s">
        <v>20</v>
      </c>
      <c r="E36" s="24">
        <v>0.89739999999999998</v>
      </c>
      <c r="F36" s="10">
        <v>0.89239999999999997</v>
      </c>
      <c r="G36" s="11">
        <v>-5.0000000000000001E-3</v>
      </c>
    </row>
    <row r="37" spans="1:7" ht="20.05" customHeight="1" x14ac:dyDescent="0.25">
      <c r="A37" s="9"/>
      <c r="B37" s="8"/>
      <c r="C37" s="8"/>
      <c r="D37" s="8" t="s">
        <v>21</v>
      </c>
      <c r="E37" s="21">
        <v>0</v>
      </c>
      <c r="F37" s="21">
        <v>0</v>
      </c>
      <c r="G37" s="22">
        <f t="shared" ref="G37:G38" si="0">F37-E37</f>
        <v>0</v>
      </c>
    </row>
    <row r="38" spans="1:7" ht="20.05" customHeight="1" x14ac:dyDescent="0.25">
      <c r="A38" s="9">
        <v>401</v>
      </c>
      <c r="B38" s="8"/>
      <c r="C38" s="8"/>
      <c r="D38" s="8" t="s">
        <v>33</v>
      </c>
      <c r="E38" s="21">
        <v>0</v>
      </c>
      <c r="F38" s="21">
        <v>0</v>
      </c>
      <c r="G38" s="22">
        <f t="shared" si="0"/>
        <v>0</v>
      </c>
    </row>
    <row r="39" spans="1:7" s="3" customFormat="1" ht="20.05" customHeight="1" thickBot="1" x14ac:dyDescent="0.3">
      <c r="A39" s="17"/>
      <c r="B39" s="18"/>
      <c r="C39" s="18"/>
      <c r="D39" s="18" t="s">
        <v>22</v>
      </c>
      <c r="E39" s="19">
        <v>286.57769999999999</v>
      </c>
      <c r="F39" s="26">
        <v>268.69589999999999</v>
      </c>
      <c r="G39" s="20">
        <f>F39-E39</f>
        <v>-17.881799999999998</v>
      </c>
    </row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ageMargins left="0.59055118110236227" right="0.39370078740157483" top="0.59055118110236227" bottom="0.59055118110236227" header="0.51181102362204722" footer="0.31496062992125984"/>
  <pageSetup paperSize="9" scale="78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河源市连平县国道G358线K765+040-K765+220段</vt:lpstr>
      <vt:lpstr>'河源市连平县国道G358线K765+040-K765+220段'!Print_Titles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徐俊</cp:lastModifiedBy>
  <cp:lastPrinted>2023-06-14T08:21:30Z</cp:lastPrinted>
  <dcterms:created xsi:type="dcterms:W3CDTF">2022-09-13T09:42:00Z</dcterms:created>
  <dcterms:modified xsi:type="dcterms:W3CDTF">2023-06-14T08:21:31Z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