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州市梅县区省道S332线K71+870-K72+170段" sheetId="2" r:id="rId1"/>
  </sheets>
  <calcPr calcId="144525"/>
  <oleSize ref="A1:G32"/>
</workbook>
</file>

<file path=xl/sharedStrings.xml><?xml version="1.0" encoding="utf-8"?>
<sst xmlns="http://schemas.openxmlformats.org/spreadsheetml/2006/main" count="46" uniqueCount="45">
  <si>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</si>
  <si>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</si>
  <si>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</si>
  <si>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</si>
  <si>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</si>
  <si>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</si>
  <si>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</si>
  <si>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</si>
  <si>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</si>
  <si>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</si>
  <si>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排水工程</t>
  </si>
  <si>
    <t>路基防护与加固工程</t>
  </si>
  <si>
    <t>专项费用</t>
  </si>
  <si>
    <t>施工场地建设费</t>
  </si>
  <si>
    <t>安全生产费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</si>
  <si>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</si>
  <si>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</si>
  <si>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</si>
  <si>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</si>
  <si>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</si>
  <si>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</si>
  <si>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</si>
  <si>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</si>
  <si>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</si>
  <si>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公路基本造价</t>
  </si>
  <si>
    <t>临时工程</t>
  </si>
  <si>
    <t>截水沟</t>
  </si>
  <si>
    <t>路基工程</t>
  </si>
  <si>
    <t>LJ0603</t>
  </si>
  <si>
    <t>保通便道管理费</t>
  </si>
  <si>
    <t>GD10206</t>
  </si>
  <si>
    <t>GD10207</t>
  </si>
  <si>
    <t>GD1020702</t>
  </si>
  <si>
    <t>高边坡防护与加固</t>
  </si>
  <si>
    <t>第二部分 土地使用及拆迁补偿费</t>
  </si>
  <si>
    <t>第三部分 工程建设其他费用</t>
  </si>
  <si>
    <t>GD30303</t>
  </si>
  <si>
    <t>勘察设计费</t>
  </si>
  <si>
    <t>GD30304</t>
  </si>
  <si>
    <t>招标文件及标底编制费</t>
  </si>
  <si>
    <t>基本预备费</t>
  </si>
  <si>
    <t>临时道路</t>
  </si>
  <si>
    <t>LJ0607</t>
  </si>
  <si>
    <t>其他排水工程</t>
  </si>
  <si>
    <t>梅州市梅县区省道S332线K71+870-K72+170段灾毁恢复重建（重点水毁修复）工程      
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</si>
</sst>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113" zoomScaleNormal="113" workbookViewId="0">
      <selection activeCell="A2" sqref="A2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26" t="s">
        <v>6</v>
      </c>
      <c r="B1" s="26"/>
      <c r="C1" s="26"/>
      <c r="D1" s="4"/>
      <c r="E1" s="5"/>
      <c r="F1" s="5"/>
      <c r="G1" s="5"/>
    </row>
    <row r="2" spans="1:7" ht="45" customHeight="1" thickBot="1" x14ac:dyDescent="0.3">
      <c r="A2" s="27" t="s">
        <v>44</v>
      </c>
      <c r="B2" s="28"/>
      <c r="C2" s="28"/>
      <c r="D2" s="28"/>
      <c r="E2" s="28"/>
      <c r="F2" s="28"/>
      <c r="G2" s="28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21" t="s">
        <v>4</v>
      </c>
      <c r="F3" s="21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22" t="s">
        <v>5</v>
      </c>
      <c r="F4" s="22" t="s">
        <v>5</v>
      </c>
      <c r="G4" s="34"/>
    </row>
    <row r="5" spans="1:7" ht="20.05" customHeight="1" x14ac:dyDescent="0.25">
      <c r="A5" s="23"/>
      <c r="B5" s="24"/>
      <c r="C5" s="24"/>
      <c r="D5" s="13" t="s">
        <v>9</v>
      </c>
      <c r="E5" s="14">
        <v>419.84249999999997</v>
      </c>
      <c r="F5" s="14">
        <v>342.62090000000001</v>
      </c>
      <c r="G5" s="15">
        <f>F5-E5</f>
        <v>-77.221599999999967</v>
      </c>
    </row>
    <row r="6" spans="1:7" ht="20.05" customHeight="1" x14ac:dyDescent="0.25">
      <c r="A6" s="9">
        <v>101</v>
      </c>
      <c r="B6" s="6"/>
      <c r="C6" s="6"/>
      <c r="D6" s="6" t="s">
        <v>25</v>
      </c>
      <c r="E6" s="7">
        <v>1.1337999999999999</v>
      </c>
      <c r="F6" s="7">
        <v>1.1293</v>
      </c>
      <c r="G6" s="10">
        <v>-4.4999999999999997E-3</v>
      </c>
    </row>
    <row r="7" spans="1:7" ht="20.05" customHeight="1" x14ac:dyDescent="0.25">
      <c r="A7" s="9"/>
      <c r="B7" s="6">
        <v>10101</v>
      </c>
      <c r="C7" s="6"/>
      <c r="D7" s="6" t="s">
        <v>41</v>
      </c>
      <c r="E7" s="7">
        <v>1.1337999999999999</v>
      </c>
      <c r="F7" s="7">
        <v>1.1293</v>
      </c>
      <c r="G7" s="10">
        <v>-4.4999999999999997E-3</v>
      </c>
    </row>
    <row r="8" spans="1:7" ht="20.05" customHeight="1" x14ac:dyDescent="0.25">
      <c r="A8" s="9">
        <v>102</v>
      </c>
      <c r="B8" s="6"/>
      <c r="C8" s="6"/>
      <c r="D8" s="6" t="s">
        <v>27</v>
      </c>
      <c r="E8" s="7">
        <v>388.17169999999999</v>
      </c>
      <c r="F8" s="7">
        <v>321.1268</v>
      </c>
      <c r="G8" s="8">
        <v>-67.044899999999998</v>
      </c>
    </row>
    <row r="9" spans="1:7" ht="20.05" customHeight="1" x14ac:dyDescent="0.25">
      <c r="A9" s="9"/>
      <c r="B9" s="6" t="s">
        <v>30</v>
      </c>
      <c r="C9" s="6"/>
      <c r="D9" s="6" t="s">
        <v>10</v>
      </c>
      <c r="E9" s="7">
        <v>34.308799999999998</v>
      </c>
      <c r="F9" s="7">
        <v>34.674300000000002</v>
      </c>
      <c r="G9" s="8">
        <v>0.36549999999999999</v>
      </c>
    </row>
    <row r="10" spans="1:7" ht="20.05" customHeight="1" x14ac:dyDescent="0.25">
      <c r="A10" s="9"/>
      <c r="B10" s="6"/>
      <c r="C10" s="6" t="s">
        <v>28</v>
      </c>
      <c r="D10" s="6" t="s">
        <v>26</v>
      </c>
      <c r="E10" s="7">
        <v>29.555299999999999</v>
      </c>
      <c r="F10" s="7">
        <v>30.009</v>
      </c>
      <c r="G10" s="8">
        <v>0.45369999999999999</v>
      </c>
    </row>
    <row r="11" spans="1:7" ht="20.05" customHeight="1" x14ac:dyDescent="0.25">
      <c r="A11" s="9"/>
      <c r="B11" s="6"/>
      <c r="C11" s="6" t="s">
        <v>42</v>
      </c>
      <c r="D11" s="6" t="s">
        <v>43</v>
      </c>
      <c r="E11" s="7">
        <v>4.7534999999999998</v>
      </c>
      <c r="F11" s="7">
        <v>4.6653000000000002</v>
      </c>
      <c r="G11" s="8">
        <v>-8.8200000000000001E-2</v>
      </c>
    </row>
    <row r="12" spans="1:7" ht="20.05" customHeight="1" x14ac:dyDescent="0.25">
      <c r="A12" s="9"/>
      <c r="B12" s="6" t="s">
        <v>31</v>
      </c>
      <c r="C12" s="6"/>
      <c r="D12" s="6" t="s">
        <v>11</v>
      </c>
      <c r="E12" s="7">
        <v>353.86290000000002</v>
      </c>
      <c r="F12" s="7">
        <v>286.45249999999999</v>
      </c>
      <c r="G12" s="8">
        <v>-67.410399999999996</v>
      </c>
    </row>
    <row r="13" spans="1:7" ht="20.05" customHeight="1" x14ac:dyDescent="0.25">
      <c r="A13" s="9"/>
      <c r="B13" s="6"/>
      <c r="C13" s="6" t="s">
        <v>32</v>
      </c>
      <c r="D13" s="6" t="s">
        <v>33</v>
      </c>
      <c r="E13" s="7">
        <v>353.86290000000002</v>
      </c>
      <c r="F13" s="7">
        <v>286.45249999999999</v>
      </c>
      <c r="G13" s="8">
        <v>-67.410399999999996</v>
      </c>
    </row>
    <row r="14" spans="1:7" ht="20.05" customHeight="1" x14ac:dyDescent="0.25">
      <c r="A14" s="9">
        <v>110</v>
      </c>
      <c r="B14" s="6"/>
      <c r="C14" s="6"/>
      <c r="D14" s="6" t="s">
        <v>12</v>
      </c>
      <c r="E14" s="7">
        <v>30.536999999999999</v>
      </c>
      <c r="F14" s="7">
        <v>20.364799999999999</v>
      </c>
      <c r="G14" s="8">
        <v>-10.1722</v>
      </c>
    </row>
    <row r="15" spans="1:7" ht="20.05" customHeight="1" x14ac:dyDescent="0.25">
      <c r="A15" s="9"/>
      <c r="B15" s="6">
        <v>11001</v>
      </c>
      <c r="C15" s="6"/>
      <c r="D15" s="6" t="s">
        <v>13</v>
      </c>
      <c r="E15" s="7">
        <v>24.3324</v>
      </c>
      <c r="F15" s="11">
        <v>15.301399999999999</v>
      </c>
      <c r="G15" s="8">
        <v>-9.0310000000000006</v>
      </c>
    </row>
    <row r="16" spans="1:7" ht="20.05" customHeight="1" x14ac:dyDescent="0.25">
      <c r="A16" s="9"/>
      <c r="B16" s="6">
        <v>11002</v>
      </c>
      <c r="C16" s="6"/>
      <c r="D16" s="6" t="s">
        <v>14</v>
      </c>
      <c r="E16" s="7">
        <v>6.2046000000000001</v>
      </c>
      <c r="F16" s="7">
        <v>5.0633999999999997</v>
      </c>
      <c r="G16" s="8">
        <v>-1.1412</v>
      </c>
    </row>
    <row r="17" spans="1:7" ht="20.05" customHeight="1" x14ac:dyDescent="0.25">
      <c r="A17" s="9"/>
      <c r="B17" s="6"/>
      <c r="C17" s="6"/>
      <c r="D17" s="13" t="s">
        <v>34</v>
      </c>
      <c r="E17" s="17">
        <v>0</v>
      </c>
      <c r="F17" s="17">
        <v>0</v>
      </c>
      <c r="G17" s="16">
        <v>0</v>
      </c>
    </row>
    <row r="18" spans="1:7" ht="20.05" customHeight="1" x14ac:dyDescent="0.25">
      <c r="A18" s="9"/>
      <c r="B18" s="6"/>
      <c r="C18" s="6"/>
      <c r="D18" s="13" t="s">
        <v>35</v>
      </c>
      <c r="E18" s="14">
        <v>61.972099999999998</v>
      </c>
      <c r="F18" s="14">
        <v>41.51</v>
      </c>
      <c r="G18" s="15">
        <v>-20.4621</v>
      </c>
    </row>
    <row r="19" spans="1:7" ht="20.05" customHeight="1" x14ac:dyDescent="0.25">
      <c r="A19" s="9">
        <v>301</v>
      </c>
      <c r="B19" s="6"/>
      <c r="C19" s="6"/>
      <c r="D19" s="6" t="s">
        <v>15</v>
      </c>
      <c r="E19" s="7">
        <v>38.984499999999997</v>
      </c>
      <c r="F19" s="7">
        <v>24.752600000000001</v>
      </c>
      <c r="G19" s="8">
        <v>-14.2319</v>
      </c>
    </row>
    <row r="20" spans="1:7" ht="20.05" customHeight="1" x14ac:dyDescent="0.25">
      <c r="A20" s="9"/>
      <c r="B20" s="6">
        <v>30101</v>
      </c>
      <c r="C20" s="6"/>
      <c r="D20" s="6" t="s">
        <v>16</v>
      </c>
      <c r="E20" s="7">
        <v>23.6279</v>
      </c>
      <c r="F20" s="7">
        <v>14.9148</v>
      </c>
      <c r="G20" s="8">
        <v>-8.7131000000000007</v>
      </c>
    </row>
    <row r="21" spans="1:7" ht="20.05" customHeight="1" x14ac:dyDescent="0.25">
      <c r="A21" s="9"/>
      <c r="B21" s="6">
        <v>30103</v>
      </c>
      <c r="C21" s="6"/>
      <c r="D21" s="6" t="s">
        <v>17</v>
      </c>
      <c r="E21" s="7">
        <v>14.591100000000001</v>
      </c>
      <c r="F21" s="7">
        <v>9.2103999999999999</v>
      </c>
      <c r="G21" s="8">
        <v>-5.3807</v>
      </c>
    </row>
    <row r="22" spans="1:7" ht="20.05" customHeight="1" x14ac:dyDescent="0.25">
      <c r="A22" s="9"/>
      <c r="B22" s="6">
        <v>30104</v>
      </c>
      <c r="C22" s="6"/>
      <c r="D22" s="6" t="s">
        <v>18</v>
      </c>
      <c r="E22" s="7">
        <v>0.3745</v>
      </c>
      <c r="F22" s="7">
        <v>0.2364</v>
      </c>
      <c r="G22" s="8">
        <v>-0.1381</v>
      </c>
    </row>
    <row r="23" spans="1:7" ht="20.05" customHeight="1" x14ac:dyDescent="0.25">
      <c r="A23" s="9"/>
      <c r="B23" s="6">
        <v>30105</v>
      </c>
      <c r="C23" s="6"/>
      <c r="D23" s="6" t="s">
        <v>19</v>
      </c>
      <c r="E23" s="7">
        <v>0.39100000000000001</v>
      </c>
      <c r="F23" s="7">
        <v>0.39100000000000001</v>
      </c>
      <c r="G23" s="10">
        <v>0</v>
      </c>
    </row>
    <row r="24" spans="1:7" ht="20.05" customHeight="1" x14ac:dyDescent="0.25">
      <c r="A24" s="9">
        <v>303</v>
      </c>
      <c r="B24" s="6"/>
      <c r="C24" s="6"/>
      <c r="D24" s="6" t="s">
        <v>20</v>
      </c>
      <c r="E24" s="7">
        <v>17.823</v>
      </c>
      <c r="F24" s="11">
        <v>11.9017</v>
      </c>
      <c r="G24" s="8">
        <v>-5.9212999999999996</v>
      </c>
    </row>
    <row r="25" spans="1:7" ht="20.05" customHeight="1" x14ac:dyDescent="0.25">
      <c r="A25" s="9"/>
      <c r="B25" s="6" t="s">
        <v>36</v>
      </c>
      <c r="C25" s="6"/>
      <c r="D25" s="6" t="s">
        <v>37</v>
      </c>
      <c r="E25" s="7">
        <v>14.591100000000001</v>
      </c>
      <c r="F25" s="7">
        <v>9.2103999999999999</v>
      </c>
      <c r="G25" s="8">
        <v>-5.3807</v>
      </c>
    </row>
    <row r="26" spans="1:7" ht="20.05" customHeight="1" x14ac:dyDescent="0.25">
      <c r="A26" s="9"/>
      <c r="B26" s="6" t="s">
        <v>38</v>
      </c>
      <c r="C26" s="6"/>
      <c r="D26" s="6" t="s">
        <v>39</v>
      </c>
      <c r="E26" s="7">
        <v>3.2319</v>
      </c>
      <c r="F26" s="7">
        <v>2.6913</v>
      </c>
      <c r="G26" s="8">
        <v>-0.54059999999999997</v>
      </c>
    </row>
    <row r="27" spans="1:7" ht="20.05" customHeight="1" x14ac:dyDescent="0.25">
      <c r="A27" s="9">
        <v>307</v>
      </c>
      <c r="B27" s="6"/>
      <c r="C27" s="6"/>
      <c r="D27" s="6" t="s">
        <v>21</v>
      </c>
      <c r="E27" s="7">
        <v>3.4851999999999999</v>
      </c>
      <c r="F27" s="7">
        <v>3.4851999999999999</v>
      </c>
      <c r="G27" s="10">
        <v>0</v>
      </c>
    </row>
    <row r="28" spans="1:7" ht="20.05" customHeight="1" x14ac:dyDescent="0.25">
      <c r="A28" s="9"/>
      <c r="B28" s="6">
        <v>30701</v>
      </c>
      <c r="C28" s="6"/>
      <c r="D28" s="6" t="s">
        <v>29</v>
      </c>
      <c r="E28" s="7">
        <v>3.4851999999999999</v>
      </c>
      <c r="F28" s="7">
        <v>3.4851999999999999</v>
      </c>
      <c r="G28" s="10">
        <v>0</v>
      </c>
    </row>
    <row r="29" spans="1:7" ht="20.05" customHeight="1" x14ac:dyDescent="0.25">
      <c r="A29" s="9">
        <v>308</v>
      </c>
      <c r="B29" s="6"/>
      <c r="C29" s="6"/>
      <c r="D29" s="6" t="s">
        <v>22</v>
      </c>
      <c r="E29" s="7">
        <v>1.6794</v>
      </c>
      <c r="F29" s="7">
        <v>1.3705000000000001</v>
      </c>
      <c r="G29" s="8">
        <v>-0.30890000000000001</v>
      </c>
    </row>
    <row r="30" spans="1:7" ht="20.05" customHeight="1" x14ac:dyDescent="0.25">
      <c r="A30" s="9"/>
      <c r="B30" s="6"/>
      <c r="C30" s="6"/>
      <c r="D30" s="13" t="s">
        <v>23</v>
      </c>
      <c r="E30" s="14">
        <v>24.090699999999998</v>
      </c>
      <c r="F30" s="17">
        <v>0</v>
      </c>
      <c r="G30" s="15">
        <f t="shared" ref="G30:G31" si="0">F30-E30</f>
        <v>-24.090699999999998</v>
      </c>
    </row>
    <row r="31" spans="1:7" ht="20.05" customHeight="1" x14ac:dyDescent="0.25">
      <c r="A31" s="9">
        <v>401</v>
      </c>
      <c r="B31" s="6"/>
      <c r="C31" s="6"/>
      <c r="D31" s="6" t="s">
        <v>40</v>
      </c>
      <c r="E31" s="7">
        <v>24.090699999999998</v>
      </c>
      <c r="F31" s="12">
        <v>0</v>
      </c>
      <c r="G31" s="8">
        <f t="shared" si="0"/>
        <v>-24.090699999999998</v>
      </c>
    </row>
    <row r="32" spans="1:7" ht="20.05" customHeight="1" thickBot="1" x14ac:dyDescent="0.3">
      <c r="A32" s="25"/>
      <c r="B32" s="18"/>
      <c r="C32" s="18"/>
      <c r="D32" s="18" t="s">
        <v>24</v>
      </c>
      <c r="E32" s="19">
        <v>505.91</v>
      </c>
      <c r="F32" s="19">
        <v>384.14</v>
      </c>
      <c r="G32" s="20">
        <f>F32-E32</f>
        <v>-121.77000000000004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梅州市梅县区省道S332线K71+870-K72+170段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2023-06-02T06:37:00Z</cp:lastPrinted>
  <dcterms:created xsi:type="dcterms:W3CDTF">2022-09-13T09:42:00Z</dcterms:created>
  <dcterms:modified xsi:type="dcterms:W3CDTF">2023-06-02T06:37:01Z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