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512线K5+380-K5+570段" sheetId="2" r:id="rId1"/>
  </sheets>
  <calcPr calcId="144525"/>
  <oleSize ref="A1:G52"/>
</workbook>
</file>

<file path=xl/sharedStrings.xml><?xml version="1.0" encoding="utf-8"?>
<sst xmlns="http://schemas.openxmlformats.org/spreadsheetml/2006/main" count="102" uniqueCount="101">
  <si>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</si>
  <si>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</si>
  <si>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</si>
  <si>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</si>
  <si>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</si>
  <si>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</si>
  <si>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</si>
  <si>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</si>
  <si>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</si>
  <si>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</si>
  <si>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</si>
  <si>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</si>
  <si>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</si>
  <si>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</si>
  <si>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</si>
  <si>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</si>
  <si>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</si>
  <si>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</si>
  <si>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</si>
  <si>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</si>
  <si>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</si>
  <si>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</si>
  <si>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</si>
  <si>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</si>
  <si>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</si>
  <si>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</si>
  <si>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</si>
  <si>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</si>
  <si>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</si>
  <si>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</si>
  <si>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</si>
  <si>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</si>
  <si>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</si>
  <si>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</si>
  <si>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临时交通工程</t>
  </si>
  <si>
    <t>边坡整理土石方</t>
  </si>
  <si>
    <t>LJ0607</t>
  </si>
  <si>
    <t>土地使用费</t>
  </si>
  <si>
    <t>永久征用土地</t>
  </si>
  <si>
    <t>建设项目信息化费</t>
  </si>
  <si>
    <t>GD1010403</t>
  </si>
  <si>
    <t>101</t>
  </si>
  <si>
    <t>102</t>
  </si>
  <si>
    <t>GDLJ0503</t>
  </si>
  <si>
    <t>LJ050302</t>
  </si>
  <si>
    <t>清理上边坡土方(运距5km)</t>
  </si>
  <si>
    <t>LJ050303</t>
  </si>
  <si>
    <t>清理下边坡土方(运距5km)</t>
  </si>
  <si>
    <t>LJ050306</t>
  </si>
  <si>
    <t>下边坡回填砂砾</t>
  </si>
  <si>
    <t>LJ050307</t>
  </si>
  <si>
    <t>下边坡回填砂性土</t>
  </si>
  <si>
    <t>边沟（拆除重建）</t>
  </si>
  <si>
    <t>截水沟</t>
  </si>
  <si>
    <t>GD1020701</t>
  </si>
  <si>
    <t>一般边坡防护与加固</t>
  </si>
  <si>
    <t>GD1020704</t>
  </si>
  <si>
    <t>其他防护</t>
  </si>
  <si>
    <t>GDLM0603</t>
  </si>
  <si>
    <t>路面工程</t>
  </si>
  <si>
    <t>LM060302</t>
  </si>
  <si>
    <t>15cm厚3%水泥稳定碎石底基层</t>
  </si>
  <si>
    <t>LM060303</t>
  </si>
  <si>
    <t>18cm厚5%水泥稳定级配碎石基层</t>
  </si>
  <si>
    <t>LM060305</t>
  </si>
  <si>
    <t>C40砼面层（25cm厚）</t>
  </si>
  <si>
    <t>LM060308</t>
  </si>
  <si>
    <t>挖除旧混凝土路面</t>
  </si>
  <si>
    <t>GD10701</t>
  </si>
  <si>
    <t>安全设施</t>
  </si>
  <si>
    <t>JA01</t>
  </si>
  <si>
    <t>路侧波形钢(拆除重建)</t>
  </si>
  <si>
    <t>GD10802</t>
  </si>
  <si>
    <t>绿化及环境保护工程</t>
  </si>
  <si>
    <t>LH02</t>
  </si>
  <si>
    <t>土路肩植草</t>
  </si>
  <si>
    <t>LH03</t>
  </si>
  <si>
    <t>种植乔木</t>
  </si>
  <si>
    <t>LH04</t>
  </si>
  <si>
    <t>种植灌木</t>
  </si>
  <si>
    <t>110</t>
  </si>
  <si>
    <t>11001</t>
  </si>
  <si>
    <t>11002</t>
  </si>
  <si>
    <t>201</t>
  </si>
  <si>
    <t>20101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</si>
  <si>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</si>
  <si>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</si>
  <si>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</si>
  <si>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</si>
  <si>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</si>
  <si>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</si>
  <si>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</si>
  <si>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</si>
  <si>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</si>
  <si>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保通便道管理费</t>
  </si>
  <si>
    <t>308</t>
  </si>
  <si>
    <t>309</t>
  </si>
  <si>
    <t>造价咨询服务费</t>
  </si>
  <si>
    <t>401</t>
  </si>
  <si>
    <t>河源市和平县省道S512线K5+380-K5+570段灾毁恢复重建（重点水毁修复）工程      
方案设计概算审查表</t>
    <phoneticPr fontId="3" type="noConversion"/>
  </si>
  <si>
    <t>路基工程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</si>
</sst>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0" t="s">
        <v>6</v>
      </c>
      <c r="B1" s="30"/>
      <c r="C1" s="30"/>
      <c r="D1" s="4"/>
      <c r="E1" s="5"/>
      <c r="F1" s="5"/>
      <c r="G1" s="5"/>
    </row>
    <row r="2" spans="1:7" ht="45" customHeight="1" thickBot="1" x14ac:dyDescent="0.3">
      <c r="A2" s="31" t="s">
        <v>99</v>
      </c>
      <c r="B2" s="32"/>
      <c r="C2" s="32"/>
      <c r="D2" s="32"/>
      <c r="E2" s="32"/>
      <c r="F2" s="32"/>
      <c r="G2" s="32"/>
    </row>
    <row r="3" spans="1:7" ht="25" customHeight="1" x14ac:dyDescent="0.25">
      <c r="A3" s="33" t="s">
        <v>0</v>
      </c>
      <c r="B3" s="35" t="s">
        <v>1</v>
      </c>
      <c r="C3" s="35" t="s">
        <v>2</v>
      </c>
      <c r="D3" s="35" t="s">
        <v>3</v>
      </c>
      <c r="E3" s="14" t="s">
        <v>4</v>
      </c>
      <c r="F3" s="14" t="s">
        <v>7</v>
      </c>
      <c r="G3" s="37" t="s">
        <v>8</v>
      </c>
    </row>
    <row r="4" spans="1:7" ht="24.8" customHeight="1" x14ac:dyDescent="0.25">
      <c r="A4" s="34"/>
      <c r="B4" s="36"/>
      <c r="C4" s="36"/>
      <c r="D4" s="36"/>
      <c r="E4" s="15" t="s">
        <v>5</v>
      </c>
      <c r="F4" s="15" t="s">
        <v>5</v>
      </c>
      <c r="G4" s="38"/>
    </row>
    <row r="5" spans="1:7" s="3" customFormat="1" ht="20.05" customHeight="1" x14ac:dyDescent="0.25">
      <c r="A5" s="16"/>
      <c r="B5" s="17"/>
      <c r="C5" s="17"/>
      <c r="D5" s="18" t="s">
        <v>9</v>
      </c>
      <c r="E5" s="22">
        <v>287.89569999999998</v>
      </c>
      <c r="F5" s="19">
        <v>262.33859999999999</v>
      </c>
      <c r="G5" s="20">
        <f>F5-E5</f>
        <v>-25.557099999999991</v>
      </c>
    </row>
    <row r="6" spans="1:7" ht="20.05" customHeight="1" x14ac:dyDescent="0.25">
      <c r="A6" s="9" t="s">
        <v>41</v>
      </c>
      <c r="B6" s="6"/>
      <c r="C6" s="6"/>
      <c r="D6" s="6" t="s">
        <v>31</v>
      </c>
      <c r="E6" s="7">
        <v>8.6232000000000006</v>
      </c>
      <c r="F6" s="12">
        <v>8.5967000000000002</v>
      </c>
      <c r="G6" s="8">
        <v>-2.6500000000000412E-2</v>
      </c>
    </row>
    <row r="7" spans="1:7" ht="20.05" customHeight="1" x14ac:dyDescent="0.25">
      <c r="A7" s="9"/>
      <c r="B7" s="6" t="s">
        <v>32</v>
      </c>
      <c r="C7" s="6"/>
      <c r="D7" s="6" t="s">
        <v>33</v>
      </c>
      <c r="E7" s="7">
        <v>8.6232000000000006</v>
      </c>
      <c r="F7" s="12">
        <v>8.5967000000000002</v>
      </c>
      <c r="G7" s="8">
        <v>-2.6500000000000412E-2</v>
      </c>
    </row>
    <row r="8" spans="1:7" ht="20.05" customHeight="1" x14ac:dyDescent="0.25">
      <c r="A8" s="9"/>
      <c r="B8" s="6"/>
      <c r="C8" s="6" t="s">
        <v>40</v>
      </c>
      <c r="D8" s="6" t="s">
        <v>34</v>
      </c>
      <c r="E8" s="7">
        <v>8.6232000000000006</v>
      </c>
      <c r="F8" s="12">
        <v>8.5967000000000002</v>
      </c>
      <c r="G8" s="8">
        <v>-2.6500000000000412E-2</v>
      </c>
    </row>
    <row r="9" spans="1:7" ht="20.05" customHeight="1" x14ac:dyDescent="0.25">
      <c r="A9" s="9" t="s">
        <v>42</v>
      </c>
      <c r="B9" s="6"/>
      <c r="C9" s="6"/>
      <c r="D9" s="29" t="s">
        <v>100</v>
      </c>
      <c r="E9" s="7">
        <v>263.23430000000002</v>
      </c>
      <c r="F9" s="7">
        <v>238.9367</v>
      </c>
      <c r="G9" s="11">
        <v>-24.297600000000017</v>
      </c>
    </row>
    <row r="10" spans="1:7" ht="20.05" customHeight="1" x14ac:dyDescent="0.25">
      <c r="A10" s="9"/>
      <c r="B10" s="6" t="s">
        <v>43</v>
      </c>
      <c r="C10" s="6"/>
      <c r="D10" s="6" t="s">
        <v>35</v>
      </c>
      <c r="E10" s="7">
        <v>24.092500000000001</v>
      </c>
      <c r="F10" s="12">
        <v>16.3032</v>
      </c>
      <c r="G10" s="8">
        <v>-7.7893000000000008</v>
      </c>
    </row>
    <row r="11" spans="1:7" ht="20.05" customHeight="1" x14ac:dyDescent="0.25">
      <c r="A11" s="9"/>
      <c r="B11" s="6"/>
      <c r="C11" s="6" t="s">
        <v>44</v>
      </c>
      <c r="D11" s="6" t="s">
        <v>45</v>
      </c>
      <c r="E11" s="7">
        <v>16.543800000000001</v>
      </c>
      <c r="F11" s="7">
        <v>12.533099999999999</v>
      </c>
      <c r="G11" s="8">
        <v>-4.0107000000000017</v>
      </c>
    </row>
    <row r="12" spans="1:7" ht="20.05" customHeight="1" x14ac:dyDescent="0.25">
      <c r="A12" s="9"/>
      <c r="B12" s="6"/>
      <c r="C12" s="6" t="s">
        <v>46</v>
      </c>
      <c r="D12" s="6" t="s">
        <v>47</v>
      </c>
      <c r="E12" s="7">
        <v>2.2511999999999999</v>
      </c>
      <c r="F12" s="12">
        <v>2.0981000000000001</v>
      </c>
      <c r="G12" s="8">
        <v>-0.15309999999999979</v>
      </c>
    </row>
    <row r="13" spans="1:7" ht="20.05" customHeight="1" x14ac:dyDescent="0.25">
      <c r="A13" s="9"/>
      <c r="B13" s="6"/>
      <c r="C13" s="6" t="s">
        <v>48</v>
      </c>
      <c r="D13" s="6" t="s">
        <v>49</v>
      </c>
      <c r="E13" s="12">
        <v>5.2975000000000003</v>
      </c>
      <c r="F13" s="13">
        <v>0</v>
      </c>
      <c r="G13" s="11">
        <v>-5.2975000000000003</v>
      </c>
    </row>
    <row r="14" spans="1:7" ht="20.05" customHeight="1" x14ac:dyDescent="0.25">
      <c r="A14" s="9"/>
      <c r="B14" s="6"/>
      <c r="C14" s="6" t="s">
        <v>50</v>
      </c>
      <c r="D14" s="6" t="s">
        <v>51</v>
      </c>
      <c r="E14" s="13">
        <v>0</v>
      </c>
      <c r="F14" s="7">
        <v>1.6719999999999999</v>
      </c>
      <c r="G14" s="8">
        <v>1.6719999999999999</v>
      </c>
    </row>
    <row r="15" spans="1:7" ht="20.05" customHeight="1" x14ac:dyDescent="0.25">
      <c r="A15" s="9"/>
      <c r="B15" s="6" t="s">
        <v>10</v>
      </c>
      <c r="C15" s="6"/>
      <c r="D15" s="6" t="s">
        <v>11</v>
      </c>
      <c r="E15" s="7">
        <v>15.654199999999999</v>
      </c>
      <c r="F15" s="12">
        <v>15.5044</v>
      </c>
      <c r="G15" s="8">
        <v>-0.14979999999999905</v>
      </c>
    </row>
    <row r="16" spans="1:7" ht="20.05" customHeight="1" x14ac:dyDescent="0.25">
      <c r="A16" s="9"/>
      <c r="B16" s="6"/>
      <c r="C16" s="6" t="s">
        <v>12</v>
      </c>
      <c r="D16" s="6" t="s">
        <v>52</v>
      </c>
      <c r="E16" s="7">
        <v>6.6302000000000003</v>
      </c>
      <c r="F16" s="7">
        <v>6.5541</v>
      </c>
      <c r="G16" s="8">
        <v>-7.6100000000000279E-2</v>
      </c>
    </row>
    <row r="17" spans="1:7" ht="20.05" customHeight="1" x14ac:dyDescent="0.25">
      <c r="A17" s="9"/>
      <c r="B17" s="6"/>
      <c r="C17" s="6" t="s">
        <v>36</v>
      </c>
      <c r="D17" s="6" t="s">
        <v>53</v>
      </c>
      <c r="E17" s="7">
        <v>9.0239999999999991</v>
      </c>
      <c r="F17" s="7">
        <v>8.9503000000000004</v>
      </c>
      <c r="G17" s="8">
        <v>-7.3699999999998766E-2</v>
      </c>
    </row>
    <row r="18" spans="1:7" ht="20.05" customHeight="1" x14ac:dyDescent="0.25">
      <c r="A18" s="9"/>
      <c r="B18" s="6" t="s">
        <v>13</v>
      </c>
      <c r="C18" s="6"/>
      <c r="D18" s="6" t="s">
        <v>14</v>
      </c>
      <c r="E18" s="7">
        <v>203.83369999999999</v>
      </c>
      <c r="F18" s="7">
        <v>194.86600000000001</v>
      </c>
      <c r="G18" s="8">
        <v>-8.9676999999999794</v>
      </c>
    </row>
    <row r="19" spans="1:7" ht="20.05" customHeight="1" x14ac:dyDescent="0.25">
      <c r="A19" s="9"/>
      <c r="B19" s="6"/>
      <c r="C19" s="6" t="s">
        <v>54</v>
      </c>
      <c r="D19" s="6" t="s">
        <v>55</v>
      </c>
      <c r="E19" s="7">
        <v>17.570599999999999</v>
      </c>
      <c r="F19" s="7">
        <v>17.465399999999999</v>
      </c>
      <c r="G19" s="8">
        <v>-0.10519999999999996</v>
      </c>
    </row>
    <row r="20" spans="1:7" ht="20.05" customHeight="1" x14ac:dyDescent="0.25">
      <c r="A20" s="9"/>
      <c r="B20" s="6"/>
      <c r="C20" s="6" t="s">
        <v>56</v>
      </c>
      <c r="D20" s="6" t="s">
        <v>57</v>
      </c>
      <c r="E20" s="7">
        <v>186.26310000000001</v>
      </c>
      <c r="F20" s="12">
        <v>177.4006</v>
      </c>
      <c r="G20" s="8">
        <v>-8.8625000000000114</v>
      </c>
    </row>
    <row r="21" spans="1:7" ht="20.05" customHeight="1" x14ac:dyDescent="0.25">
      <c r="A21" s="9"/>
      <c r="B21" s="6" t="s">
        <v>58</v>
      </c>
      <c r="C21" s="6"/>
      <c r="D21" s="6" t="s">
        <v>59</v>
      </c>
      <c r="E21" s="7">
        <v>9.4337999999999997</v>
      </c>
      <c r="F21" s="7">
        <v>9.2498000000000005</v>
      </c>
      <c r="G21" s="8">
        <v>-0.18399999999999928</v>
      </c>
    </row>
    <row r="22" spans="1:7" ht="20.05" customHeight="1" x14ac:dyDescent="0.25">
      <c r="A22" s="9"/>
      <c r="B22" s="6"/>
      <c r="C22" s="6" t="s">
        <v>60</v>
      </c>
      <c r="D22" s="6" t="s">
        <v>61</v>
      </c>
      <c r="E22" s="12">
        <v>1.4971000000000001</v>
      </c>
      <c r="F22" s="7">
        <v>1.4666999999999999</v>
      </c>
      <c r="G22" s="8">
        <v>-3.0400000000000205E-2</v>
      </c>
    </row>
    <row r="23" spans="1:7" ht="20.05" customHeight="1" x14ac:dyDescent="0.25">
      <c r="A23" s="9"/>
      <c r="B23" s="6"/>
      <c r="C23" s="6" t="s">
        <v>62</v>
      </c>
      <c r="D23" s="6" t="s">
        <v>63</v>
      </c>
      <c r="E23" s="7">
        <v>1.6754</v>
      </c>
      <c r="F23" s="7">
        <v>1.6408</v>
      </c>
      <c r="G23" s="8">
        <v>-3.4599999999999964E-2</v>
      </c>
    </row>
    <row r="24" spans="1:7" ht="20.05" customHeight="1" x14ac:dyDescent="0.25">
      <c r="A24" s="9"/>
      <c r="B24" s="6"/>
      <c r="C24" s="6" t="s">
        <v>64</v>
      </c>
      <c r="D24" s="6" t="s">
        <v>65</v>
      </c>
      <c r="E24" s="7">
        <v>4.7958999999999996</v>
      </c>
      <c r="F24" s="7">
        <v>4.7352999999999996</v>
      </c>
      <c r="G24" s="8">
        <v>-6.0599999999999987E-2</v>
      </c>
    </row>
    <row r="25" spans="1:7" ht="20.05" customHeight="1" x14ac:dyDescent="0.25">
      <c r="A25" s="9"/>
      <c r="B25" s="6"/>
      <c r="C25" s="6" t="s">
        <v>66</v>
      </c>
      <c r="D25" s="6" t="s">
        <v>67</v>
      </c>
      <c r="E25" s="7">
        <v>1.4654</v>
      </c>
      <c r="F25" s="7">
        <v>1.407</v>
      </c>
      <c r="G25" s="8">
        <v>-5.8400000000000007E-2</v>
      </c>
    </row>
    <row r="26" spans="1:7" ht="20.05" customHeight="1" x14ac:dyDescent="0.25">
      <c r="A26" s="9"/>
      <c r="B26" s="6" t="s">
        <v>68</v>
      </c>
      <c r="C26" s="6"/>
      <c r="D26" s="6" t="s">
        <v>69</v>
      </c>
      <c r="E26" s="7">
        <v>2.1677</v>
      </c>
      <c r="F26" s="7">
        <v>2.1086999999999998</v>
      </c>
      <c r="G26" s="8">
        <v>-5.9000000000000163E-2</v>
      </c>
    </row>
    <row r="27" spans="1:7" ht="20.05" customHeight="1" x14ac:dyDescent="0.25">
      <c r="A27" s="9"/>
      <c r="B27" s="6"/>
      <c r="C27" s="6" t="s">
        <v>70</v>
      </c>
      <c r="D27" s="6" t="s">
        <v>71</v>
      </c>
      <c r="E27" s="7">
        <v>2.1677</v>
      </c>
      <c r="F27" s="7">
        <v>2.1086999999999998</v>
      </c>
      <c r="G27" s="8">
        <v>-5.9000000000000163E-2</v>
      </c>
    </row>
    <row r="28" spans="1:7" ht="20.05" customHeight="1" x14ac:dyDescent="0.25">
      <c r="A28" s="9"/>
      <c r="B28" s="6" t="s">
        <v>72</v>
      </c>
      <c r="C28" s="6"/>
      <c r="D28" s="6" t="s">
        <v>73</v>
      </c>
      <c r="E28" s="7">
        <v>8.0524000000000004</v>
      </c>
      <c r="F28" s="12">
        <v>0.90459999999999996</v>
      </c>
      <c r="G28" s="8">
        <v>-7.1478000000000002</v>
      </c>
    </row>
    <row r="29" spans="1:7" ht="20.05" customHeight="1" x14ac:dyDescent="0.25">
      <c r="A29" s="9"/>
      <c r="B29" s="6"/>
      <c r="C29" s="6" t="s">
        <v>74</v>
      </c>
      <c r="D29" s="6" t="s">
        <v>75</v>
      </c>
      <c r="E29" s="7">
        <v>0.90810000000000002</v>
      </c>
      <c r="F29" s="12">
        <v>0.90459999999999996</v>
      </c>
      <c r="G29" s="10">
        <v>-3.5000000000000586E-3</v>
      </c>
    </row>
    <row r="30" spans="1:7" ht="20.05" customHeight="1" x14ac:dyDescent="0.25">
      <c r="A30" s="9"/>
      <c r="B30" s="6"/>
      <c r="C30" s="6" t="s">
        <v>76</v>
      </c>
      <c r="D30" s="6" t="s">
        <v>77</v>
      </c>
      <c r="E30" s="7">
        <v>5.8643999999999998</v>
      </c>
      <c r="F30" s="13">
        <v>0</v>
      </c>
      <c r="G30" s="8">
        <v>-5.8643999999999998</v>
      </c>
    </row>
    <row r="31" spans="1:7" ht="20.05" customHeight="1" x14ac:dyDescent="0.25">
      <c r="A31" s="9"/>
      <c r="B31" s="6"/>
      <c r="C31" s="6" t="s">
        <v>78</v>
      </c>
      <c r="D31" s="6" t="s">
        <v>79</v>
      </c>
      <c r="E31" s="7">
        <v>1.2799</v>
      </c>
      <c r="F31" s="13">
        <v>0</v>
      </c>
      <c r="G31" s="8">
        <v>-1.2799</v>
      </c>
    </row>
    <row r="32" spans="1:7" ht="20.05" customHeight="1" x14ac:dyDescent="0.25">
      <c r="A32" s="9" t="s">
        <v>80</v>
      </c>
      <c r="B32" s="6"/>
      <c r="C32" s="6"/>
      <c r="D32" s="6" t="s">
        <v>15</v>
      </c>
      <c r="E32" s="7">
        <v>16.0382</v>
      </c>
      <c r="F32" s="7">
        <v>14.805199999999999</v>
      </c>
      <c r="G32" s="8">
        <v>-1.2330000000000005</v>
      </c>
    </row>
    <row r="33" spans="1:7" ht="20.05" customHeight="1" x14ac:dyDescent="0.25">
      <c r="A33" s="9"/>
      <c r="B33" s="6" t="s">
        <v>81</v>
      </c>
      <c r="C33" s="6"/>
      <c r="D33" s="6" t="s">
        <v>16</v>
      </c>
      <c r="E33" s="7">
        <v>11.7836</v>
      </c>
      <c r="F33" s="7">
        <v>10.9283</v>
      </c>
      <c r="G33" s="8">
        <v>-0.85529999999999973</v>
      </c>
    </row>
    <row r="34" spans="1:7" ht="20.05" customHeight="1" x14ac:dyDescent="0.25">
      <c r="A34" s="9"/>
      <c r="B34" s="6" t="s">
        <v>82</v>
      </c>
      <c r="C34" s="6"/>
      <c r="D34" s="6" t="s">
        <v>17</v>
      </c>
      <c r="E34" s="7">
        <v>4.2545999999999999</v>
      </c>
      <c r="F34" s="7">
        <v>3.8769</v>
      </c>
      <c r="G34" s="8">
        <v>-0.37769999999999992</v>
      </c>
    </row>
    <row r="35" spans="1:7" s="3" customFormat="1" ht="20.05" customHeight="1" x14ac:dyDescent="0.25">
      <c r="A35" s="21"/>
      <c r="B35" s="18"/>
      <c r="C35" s="18"/>
      <c r="D35" s="18" t="s">
        <v>18</v>
      </c>
      <c r="E35" s="22">
        <v>7.8990999999999998</v>
      </c>
      <c r="F35" s="22">
        <v>7.8990999999999998</v>
      </c>
      <c r="G35" s="23">
        <v>0</v>
      </c>
    </row>
    <row r="36" spans="1:7" ht="20.05" customHeight="1" x14ac:dyDescent="0.25">
      <c r="A36" s="9" t="s">
        <v>83</v>
      </c>
      <c r="B36" s="6"/>
      <c r="C36" s="6"/>
      <c r="D36" s="6" t="s">
        <v>37</v>
      </c>
      <c r="E36" s="12">
        <v>7.8990999999999998</v>
      </c>
      <c r="F36" s="12">
        <v>7.8990999999999998</v>
      </c>
      <c r="G36" s="10">
        <v>0</v>
      </c>
    </row>
    <row r="37" spans="1:7" ht="20.05" customHeight="1" x14ac:dyDescent="0.25">
      <c r="A37" s="9"/>
      <c r="B37" s="6" t="s">
        <v>84</v>
      </c>
      <c r="C37" s="6"/>
      <c r="D37" s="6" t="s">
        <v>38</v>
      </c>
      <c r="E37" s="12">
        <v>7.8990999999999998</v>
      </c>
      <c r="F37" s="12">
        <v>7.8990999999999998</v>
      </c>
      <c r="G37" s="10">
        <v>0</v>
      </c>
    </row>
    <row r="38" spans="1:7" s="3" customFormat="1" ht="20.05" customHeight="1" x14ac:dyDescent="0.25">
      <c r="A38" s="21"/>
      <c r="B38" s="18"/>
      <c r="C38" s="18"/>
      <c r="D38" s="18" t="s">
        <v>19</v>
      </c>
      <c r="E38" s="19">
        <v>38.404400000000003</v>
      </c>
      <c r="F38" s="19">
        <v>31.533200000000001</v>
      </c>
      <c r="G38" s="20">
        <v>-6.8712000000000018</v>
      </c>
    </row>
    <row r="39" spans="1:7" ht="20.05" customHeight="1" x14ac:dyDescent="0.25">
      <c r="A39" s="9" t="s">
        <v>85</v>
      </c>
      <c r="B39" s="6"/>
      <c r="C39" s="6"/>
      <c r="D39" s="6" t="s">
        <v>20</v>
      </c>
      <c r="E39" s="7">
        <v>20.709700000000002</v>
      </c>
      <c r="F39" s="12">
        <v>18.8979</v>
      </c>
      <c r="G39" s="8">
        <v>-1.8118000000000016</v>
      </c>
    </row>
    <row r="40" spans="1:7" ht="20.05" customHeight="1" x14ac:dyDescent="0.25">
      <c r="A40" s="9"/>
      <c r="B40" s="6" t="s">
        <v>86</v>
      </c>
      <c r="C40" s="6"/>
      <c r="D40" s="6" t="s">
        <v>21</v>
      </c>
      <c r="E40" s="7">
        <v>11.5031</v>
      </c>
      <c r="F40" s="7">
        <v>10.6648</v>
      </c>
      <c r="G40" s="8">
        <v>-0.83830000000000027</v>
      </c>
    </row>
    <row r="41" spans="1:7" ht="20.05" customHeight="1" x14ac:dyDescent="0.25">
      <c r="A41" s="9"/>
      <c r="B41" s="6" t="s">
        <v>87</v>
      </c>
      <c r="C41" s="6"/>
      <c r="D41" s="6" t="s">
        <v>39</v>
      </c>
      <c r="E41" s="7">
        <v>1.4207000000000001</v>
      </c>
      <c r="F41" s="7">
        <v>1.3171999999999999</v>
      </c>
      <c r="G41" s="11">
        <v>-0.10350000000000015</v>
      </c>
    </row>
    <row r="42" spans="1:7" ht="20.05" customHeight="1" x14ac:dyDescent="0.25">
      <c r="A42" s="9"/>
      <c r="B42" s="6" t="s">
        <v>88</v>
      </c>
      <c r="C42" s="6"/>
      <c r="D42" s="6" t="s">
        <v>22</v>
      </c>
      <c r="E42" s="7">
        <v>7.1036000000000001</v>
      </c>
      <c r="F42" s="7">
        <v>6.5858999999999996</v>
      </c>
      <c r="G42" s="8">
        <v>-0.51770000000000049</v>
      </c>
    </row>
    <row r="43" spans="1:7" ht="20.05" customHeight="1" x14ac:dyDescent="0.25">
      <c r="A43" s="9"/>
      <c r="B43" s="6" t="s">
        <v>89</v>
      </c>
      <c r="C43" s="6"/>
      <c r="D43" s="6" t="s">
        <v>23</v>
      </c>
      <c r="E43" s="7">
        <v>0.18229999999999999</v>
      </c>
      <c r="F43" s="7">
        <v>0.16900000000000001</v>
      </c>
      <c r="G43" s="8">
        <v>-1.3299999999999979E-2</v>
      </c>
    </row>
    <row r="44" spans="1:7" ht="20.05" customHeight="1" x14ac:dyDescent="0.25">
      <c r="A44" s="9"/>
      <c r="B44" s="6" t="s">
        <v>90</v>
      </c>
      <c r="C44" s="6"/>
      <c r="D44" s="6" t="s">
        <v>24</v>
      </c>
      <c r="E44" s="12">
        <v>0.5</v>
      </c>
      <c r="F44" s="7">
        <v>0.161</v>
      </c>
      <c r="G44" s="8">
        <v>-0.33899999999999997</v>
      </c>
    </row>
    <row r="45" spans="1:7" ht="20.05" customHeight="1" x14ac:dyDescent="0.25">
      <c r="A45" s="9" t="s">
        <v>91</v>
      </c>
      <c r="B45" s="6"/>
      <c r="C45" s="6"/>
      <c r="D45" s="6" t="s">
        <v>25</v>
      </c>
      <c r="E45" s="12">
        <v>7.1036000000000001</v>
      </c>
      <c r="F45" s="7">
        <v>6.5858999999999996</v>
      </c>
      <c r="G45" s="8">
        <v>-0.51770000000000049</v>
      </c>
    </row>
    <row r="46" spans="1:7" ht="20.05" customHeight="1" x14ac:dyDescent="0.25">
      <c r="A46" s="9" t="s">
        <v>92</v>
      </c>
      <c r="B46" s="6"/>
      <c r="C46" s="6"/>
      <c r="D46" s="6" t="s">
        <v>26</v>
      </c>
      <c r="E46" s="13">
        <v>8</v>
      </c>
      <c r="F46" s="13">
        <v>5</v>
      </c>
      <c r="G46" s="10">
        <v>-3</v>
      </c>
    </row>
    <row r="47" spans="1:7" ht="20.05" customHeight="1" x14ac:dyDescent="0.25">
      <c r="A47" s="9"/>
      <c r="B47" s="6" t="s">
        <v>93</v>
      </c>
      <c r="C47" s="6"/>
      <c r="D47" s="6" t="s">
        <v>94</v>
      </c>
      <c r="E47" s="13">
        <v>8</v>
      </c>
      <c r="F47" s="13">
        <v>5</v>
      </c>
      <c r="G47" s="10">
        <v>-3</v>
      </c>
    </row>
    <row r="48" spans="1:7" ht="20.05" customHeight="1" x14ac:dyDescent="0.25">
      <c r="A48" s="9" t="s">
        <v>95</v>
      </c>
      <c r="B48" s="6"/>
      <c r="C48" s="6"/>
      <c r="D48" s="6" t="s">
        <v>27</v>
      </c>
      <c r="E48" s="7">
        <v>1.1516</v>
      </c>
      <c r="F48" s="7">
        <v>1.0494000000000001</v>
      </c>
      <c r="G48" s="11">
        <v>-0.10219999999999985</v>
      </c>
    </row>
    <row r="49" spans="1:7" ht="20.05" customHeight="1" x14ac:dyDescent="0.25">
      <c r="A49" s="9" t="s">
        <v>96</v>
      </c>
      <c r="B49" s="6"/>
      <c r="C49" s="6"/>
      <c r="D49" s="6" t="s">
        <v>97</v>
      </c>
      <c r="E49" s="7">
        <v>1.4395</v>
      </c>
      <c r="F49" s="13">
        <v>0</v>
      </c>
      <c r="G49" s="8">
        <v>-1.4395</v>
      </c>
    </row>
    <row r="50" spans="1:7" s="3" customFormat="1" ht="20.05" customHeight="1" x14ac:dyDescent="0.25">
      <c r="A50" s="21"/>
      <c r="B50" s="18"/>
      <c r="C50" s="18"/>
      <c r="D50" s="18" t="s">
        <v>28</v>
      </c>
      <c r="E50" s="19">
        <v>16.71</v>
      </c>
      <c r="F50" s="24">
        <v>0</v>
      </c>
      <c r="G50" s="20">
        <f t="shared" ref="G50:G51" si="0">F50-E50</f>
        <v>-16.71</v>
      </c>
    </row>
    <row r="51" spans="1:7" ht="20.05" customHeight="1" x14ac:dyDescent="0.25">
      <c r="A51" s="9" t="s">
        <v>98</v>
      </c>
      <c r="B51" s="6"/>
      <c r="C51" s="6"/>
      <c r="D51" s="6" t="s">
        <v>29</v>
      </c>
      <c r="E51" s="7">
        <v>16.71</v>
      </c>
      <c r="F51" s="13">
        <v>0</v>
      </c>
      <c r="G51" s="8">
        <f t="shared" si="0"/>
        <v>-16.71</v>
      </c>
    </row>
    <row r="52" spans="1:7" s="3" customFormat="1" ht="20.05" customHeight="1" thickBot="1" x14ac:dyDescent="0.3">
      <c r="A52" s="25"/>
      <c r="B52" s="26"/>
      <c r="C52" s="26"/>
      <c r="D52" s="26" t="s">
        <v>30</v>
      </c>
      <c r="E52" s="27">
        <v>350.9092</v>
      </c>
      <c r="F52" s="27">
        <v>301.77089999999998</v>
      </c>
      <c r="G52" s="28">
        <f>F52-E52</f>
        <v>-49.138300000000015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河源市和平县省道S512线K5+380-K5+570段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2023-06-02T01:47:33Z</cp:lastPrinted>
  <dcterms:created xsi:type="dcterms:W3CDTF">2022-09-13T09:42:00Z</dcterms:created>
  <dcterms:modified xsi:type="dcterms:W3CDTF">2023-06-02T01:47:36Z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