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813线K21+600-K21+800段" sheetId="2" r:id="rId1"/>
  </sheets>
  <calcPr calcId="144525"/>
  <oleSize ref="A1:G41"/>
</workbook>
</file>

<file path=xl/sharedStrings.xml><?xml version="1.0" encoding="utf-8"?>
<sst xmlns="http://schemas.openxmlformats.org/spreadsheetml/2006/main" count="80" uniqueCount="79">
  <si>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</si>
  <si>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</si>
  <si>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</si>
  <si>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</si>
  <si>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</si>
  <si>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</si>
  <si>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</si>
  <si>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</si>
  <si>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</si>
  <si>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</si>
  <si>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</si>
  <si>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GD10202</t>
  </si>
  <si>
    <t>LJ0201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</si>
  <si>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</si>
  <si>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</si>
  <si>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</si>
  <si>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</si>
  <si>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</si>
  <si>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</si>
  <si>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</si>
  <si>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</si>
  <si>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</si>
  <si>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</si>
  <si>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</si>
  <si>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</si>
  <si>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工程保通管理费</t>
  </si>
  <si>
    <t>工程保险费</t>
  </si>
  <si>
    <t>第四部分 预备费</t>
  </si>
  <si>
    <t>公路基本造价</t>
  </si>
  <si>
    <t>造价咨询费</t>
  </si>
  <si>
    <t>建设项目前期工作费</t>
  </si>
  <si>
    <t>河源市和平县县道X813线K21+600-K21+800段重点水毁修复工程方案设计概算审查表</t>
    <phoneticPr fontId="3" type="noConversion"/>
  </si>
  <si>
    <t>101</t>
  </si>
  <si>
    <t>GD10104</t>
  </si>
  <si>
    <t>其他临时工程</t>
  </si>
  <si>
    <t>GD1010403</t>
  </si>
  <si>
    <t>临时交通工程</t>
  </si>
  <si>
    <t>102</t>
  </si>
  <si>
    <t>边坡整理土石方</t>
  </si>
  <si>
    <t>LJ0202</t>
    <phoneticPr fontId="3" type="noConversion"/>
  </si>
  <si>
    <t>GD10206</t>
  </si>
  <si>
    <t>排水工程</t>
  </si>
  <si>
    <t>LJ0601</t>
  </si>
  <si>
    <t>边沟</t>
  </si>
  <si>
    <t>LJ0607</t>
  </si>
  <si>
    <t>坡顶及平台截水沟</t>
  </si>
  <si>
    <t>GD1020702</t>
  </si>
  <si>
    <t>路堑边坡防护与加固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</si>
  <si>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</si>
  <si>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</si>
  <si>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</si>
  <si>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</si>
  <si>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</si>
  <si>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</si>
  <si>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</si>
  <si>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</si>
  <si>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110</t>
  </si>
  <si>
    <t>11001</t>
  </si>
  <si>
    <t>11002</t>
  </si>
  <si>
    <t>201</t>
  </si>
  <si>
    <t>土地使用费</t>
  </si>
  <si>
    <t>20101</t>
  </si>
  <si>
    <t>永久征用土地</t>
  </si>
  <si>
    <t>第三部分 工程建设其他费用</t>
  </si>
  <si>
    <t>301</t>
  </si>
  <si>
    <t>30101</t>
  </si>
  <si>
    <t>30102</t>
  </si>
  <si>
    <t>30103</t>
  </si>
  <si>
    <t>30104</t>
  </si>
  <si>
    <t>30105</t>
  </si>
  <si>
    <t>303</t>
  </si>
  <si>
    <t>305</t>
  </si>
  <si>
    <t>307</t>
  </si>
  <si>
    <t>308</t>
  </si>
  <si>
    <t>401</t>
  </si>
  <si>
    <t>基本预备费</t>
  </si>
  <si>
    <t>路基工程</t>
    <phoneticPr fontId="3" type="noConversion"/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</si>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</sst>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5"/>
      <color theme="1"/>
      <name val="方正小标宋简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36"/>
      <c r="E1" s="37"/>
      <c r="F1" s="37"/>
      <c r="G1" s="37"/>
    </row>
    <row r="2" spans="1:7" ht="35.15" customHeight="1" thickBot="1" x14ac:dyDescent="0.3">
      <c r="A2" s="38" t="s">
        <v>31</v>
      </c>
      <c r="B2" s="39"/>
      <c r="C2" s="39"/>
      <c r="D2" s="39"/>
      <c r="E2" s="39"/>
      <c r="F2" s="39"/>
      <c r="G2" s="39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7" t="s">
        <v>4</v>
      </c>
      <c r="F3" s="27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8" t="s">
        <v>5</v>
      </c>
      <c r="F4" s="28" t="s">
        <v>5</v>
      </c>
      <c r="G4" s="34"/>
    </row>
    <row r="5" spans="1:7" ht="20.05" customHeight="1" x14ac:dyDescent="0.25">
      <c r="A5" s="20"/>
      <c r="B5" s="21"/>
      <c r="C5" s="21"/>
      <c r="D5" s="8" t="s">
        <v>9</v>
      </c>
      <c r="E5" s="9">
        <v>209.56100000000001</v>
      </c>
      <c r="F5" s="9">
        <v>202.4384</v>
      </c>
      <c r="G5" s="10">
        <f>F5-E5</f>
        <v>-7.1226000000000056</v>
      </c>
    </row>
    <row r="6" spans="1:7" ht="20.05" customHeight="1" x14ac:dyDescent="0.25">
      <c r="A6" s="7" t="s">
        <v>32</v>
      </c>
      <c r="B6" s="4"/>
      <c r="C6" s="4"/>
      <c r="D6" s="4" t="s">
        <v>10</v>
      </c>
      <c r="E6" s="5">
        <v>8.6234000000000002</v>
      </c>
      <c r="F6" s="15">
        <v>8.5969999999999995</v>
      </c>
      <c r="G6" s="6">
        <v>-2.6400000000000645E-2</v>
      </c>
    </row>
    <row r="7" spans="1:7" ht="20.05" customHeight="1" x14ac:dyDescent="0.25">
      <c r="A7" s="7"/>
      <c r="B7" s="4" t="s">
        <v>33</v>
      </c>
      <c r="C7" s="4"/>
      <c r="D7" s="4" t="s">
        <v>34</v>
      </c>
      <c r="E7" s="5">
        <v>8.6234000000000002</v>
      </c>
      <c r="F7" s="15">
        <v>8.5969999999999995</v>
      </c>
      <c r="G7" s="6">
        <v>-2.6400000000000645E-2</v>
      </c>
    </row>
    <row r="8" spans="1:7" ht="20.05" customHeight="1" x14ac:dyDescent="0.25">
      <c r="A8" s="7"/>
      <c r="B8" s="4"/>
      <c r="C8" s="4" t="s">
        <v>35</v>
      </c>
      <c r="D8" s="4" t="s">
        <v>36</v>
      </c>
      <c r="E8" s="5">
        <v>8.6234000000000002</v>
      </c>
      <c r="F8" s="15">
        <v>8.5969999999999995</v>
      </c>
      <c r="G8" s="6">
        <v>-2.6400000000000645E-2</v>
      </c>
    </row>
    <row r="9" spans="1:7" ht="20.05" customHeight="1" x14ac:dyDescent="0.25">
      <c r="A9" s="7" t="s">
        <v>37</v>
      </c>
      <c r="B9" s="4"/>
      <c r="C9" s="4"/>
      <c r="D9" s="24" t="s">
        <v>76</v>
      </c>
      <c r="E9" s="5">
        <v>188.75530000000001</v>
      </c>
      <c r="F9" s="5">
        <v>181.93020000000001</v>
      </c>
      <c r="G9" s="6">
        <v>-6.825099999999992</v>
      </c>
    </row>
    <row r="10" spans="1:7" ht="20.05" customHeight="1" x14ac:dyDescent="0.25">
      <c r="A10" s="7"/>
      <c r="B10" s="4" t="s">
        <v>11</v>
      </c>
      <c r="C10" s="4"/>
      <c r="D10" s="4" t="s">
        <v>38</v>
      </c>
      <c r="E10" s="5">
        <v>31.837700000000002</v>
      </c>
      <c r="F10" s="5">
        <v>27.1267</v>
      </c>
      <c r="G10" s="6">
        <v>-4.7110000000000021</v>
      </c>
    </row>
    <row r="11" spans="1:7" ht="20.05" customHeight="1" x14ac:dyDescent="0.25">
      <c r="A11" s="7"/>
      <c r="B11" s="4"/>
      <c r="C11" s="4" t="s">
        <v>12</v>
      </c>
      <c r="D11" s="4" t="s">
        <v>77</v>
      </c>
      <c r="E11" s="5">
        <v>21.613700000000001</v>
      </c>
      <c r="F11" s="5">
        <v>18.953900000000001</v>
      </c>
      <c r="G11" s="6">
        <v>-2.6598000000000006</v>
      </c>
    </row>
    <row r="12" spans="1:7" ht="20.05" customHeight="1" x14ac:dyDescent="0.25">
      <c r="A12" s="7"/>
      <c r="B12" s="4"/>
      <c r="C12" s="4" t="s">
        <v>39</v>
      </c>
      <c r="D12" s="4" t="s">
        <v>78</v>
      </c>
      <c r="E12" s="5">
        <v>10.224</v>
      </c>
      <c r="F12" s="5">
        <v>8.1728000000000005</v>
      </c>
      <c r="G12" s="6">
        <v>-2.0511999999999997</v>
      </c>
    </row>
    <row r="13" spans="1:7" ht="20.05" customHeight="1" x14ac:dyDescent="0.25">
      <c r="A13" s="7"/>
      <c r="B13" s="4" t="s">
        <v>40</v>
      </c>
      <c r="C13" s="4"/>
      <c r="D13" s="4" t="s">
        <v>41</v>
      </c>
      <c r="E13" s="5">
        <v>25.5808</v>
      </c>
      <c r="F13" s="5">
        <v>25.358699999999999</v>
      </c>
      <c r="G13" s="6">
        <v>-0.22210000000000107</v>
      </c>
    </row>
    <row r="14" spans="1:7" ht="20.05" customHeight="1" x14ac:dyDescent="0.25">
      <c r="A14" s="7"/>
      <c r="B14" s="4"/>
      <c r="C14" s="4" t="s">
        <v>42</v>
      </c>
      <c r="D14" s="4" t="s">
        <v>43</v>
      </c>
      <c r="E14" s="5">
        <v>11.0403</v>
      </c>
      <c r="F14" s="5">
        <v>10.9237</v>
      </c>
      <c r="G14" s="6">
        <v>-0.11660000000000004</v>
      </c>
    </row>
    <row r="15" spans="1:7" ht="20.05" customHeight="1" x14ac:dyDescent="0.25">
      <c r="A15" s="7"/>
      <c r="B15" s="4"/>
      <c r="C15" s="4" t="s">
        <v>44</v>
      </c>
      <c r="D15" s="4" t="s">
        <v>45</v>
      </c>
      <c r="E15" s="5">
        <v>14.5405</v>
      </c>
      <c r="F15" s="5">
        <v>14.435</v>
      </c>
      <c r="G15" s="6">
        <v>-0.10549999999999926</v>
      </c>
    </row>
    <row r="16" spans="1:7" ht="20.05" customHeight="1" x14ac:dyDescent="0.25">
      <c r="A16" s="7"/>
      <c r="B16" s="4" t="s">
        <v>13</v>
      </c>
      <c r="C16" s="4"/>
      <c r="D16" s="4" t="s">
        <v>14</v>
      </c>
      <c r="E16" s="5">
        <v>122.9151</v>
      </c>
      <c r="F16" s="5">
        <v>121.0314</v>
      </c>
      <c r="G16" s="6">
        <v>-1.8836999999999904</v>
      </c>
    </row>
    <row r="17" spans="1:7" ht="20.05" customHeight="1" x14ac:dyDescent="0.25">
      <c r="A17" s="7"/>
      <c r="B17" s="4"/>
      <c r="C17" s="4" t="s">
        <v>46</v>
      </c>
      <c r="D17" s="4" t="s">
        <v>47</v>
      </c>
      <c r="E17" s="5">
        <v>122.9151</v>
      </c>
      <c r="F17" s="5">
        <v>121.0314</v>
      </c>
      <c r="G17" s="6">
        <v>-1.8836999999999904</v>
      </c>
    </row>
    <row r="18" spans="1:7" ht="20.05" customHeight="1" x14ac:dyDescent="0.25">
      <c r="A18" s="7"/>
      <c r="B18" s="4" t="s">
        <v>48</v>
      </c>
      <c r="C18" s="4"/>
      <c r="D18" s="4" t="s">
        <v>49</v>
      </c>
      <c r="E18" s="5">
        <v>8.4216999999999995</v>
      </c>
      <c r="F18" s="5">
        <v>8.4133999999999993</v>
      </c>
      <c r="G18" s="6">
        <v>-8.3000000000001961E-3</v>
      </c>
    </row>
    <row r="19" spans="1:7" ht="20.05" customHeight="1" x14ac:dyDescent="0.25">
      <c r="A19" s="7"/>
      <c r="B19" s="4"/>
      <c r="C19" s="4" t="s">
        <v>50</v>
      </c>
      <c r="D19" s="4" t="s">
        <v>51</v>
      </c>
      <c r="E19" s="5">
        <v>1.5121</v>
      </c>
      <c r="F19" s="5">
        <v>1.5076000000000001</v>
      </c>
      <c r="G19" s="14">
        <v>-4.4999999999999485E-3</v>
      </c>
    </row>
    <row r="20" spans="1:7" ht="20.05" customHeight="1" x14ac:dyDescent="0.25">
      <c r="A20" s="7"/>
      <c r="B20" s="4"/>
      <c r="C20" s="4" t="s">
        <v>52</v>
      </c>
      <c r="D20" s="4" t="s">
        <v>53</v>
      </c>
      <c r="E20" s="5">
        <v>5.8639999999999999</v>
      </c>
      <c r="F20" s="5">
        <v>5.8609999999999998</v>
      </c>
      <c r="G20" s="14">
        <v>-3.0000000000001137E-3</v>
      </c>
    </row>
    <row r="21" spans="1:7" ht="20.05" customHeight="1" x14ac:dyDescent="0.25">
      <c r="A21" s="7"/>
      <c r="B21" s="4"/>
      <c r="C21" s="4" t="s">
        <v>54</v>
      </c>
      <c r="D21" s="4" t="s">
        <v>55</v>
      </c>
      <c r="E21" s="5">
        <v>1.0456000000000001</v>
      </c>
      <c r="F21" s="5">
        <v>1.0448</v>
      </c>
      <c r="G21" s="14">
        <v>-8.0000000000013394E-4</v>
      </c>
    </row>
    <row r="22" spans="1:7" ht="20.05" customHeight="1" x14ac:dyDescent="0.25">
      <c r="A22" s="7" t="s">
        <v>56</v>
      </c>
      <c r="B22" s="4"/>
      <c r="C22" s="4"/>
      <c r="D22" s="4" t="s">
        <v>15</v>
      </c>
      <c r="E22" s="5">
        <v>12.1823</v>
      </c>
      <c r="F22" s="5">
        <v>11.911199999999999</v>
      </c>
      <c r="G22" s="6">
        <v>-0.27110000000000056</v>
      </c>
    </row>
    <row r="23" spans="1:7" ht="20.05" customHeight="1" x14ac:dyDescent="0.25">
      <c r="A23" s="7"/>
      <c r="B23" s="4" t="s">
        <v>57</v>
      </c>
      <c r="C23" s="4"/>
      <c r="D23" s="4" t="s">
        <v>16</v>
      </c>
      <c r="E23" s="5">
        <v>9.0853000000000002</v>
      </c>
      <c r="F23" s="5">
        <v>8.9194999999999993</v>
      </c>
      <c r="G23" s="6">
        <v>-0.16580000000000084</v>
      </c>
    </row>
    <row r="24" spans="1:7" ht="20.05" customHeight="1" x14ac:dyDescent="0.25">
      <c r="A24" s="7"/>
      <c r="B24" s="4" t="s">
        <v>58</v>
      </c>
      <c r="C24" s="4"/>
      <c r="D24" s="4" t="s">
        <v>17</v>
      </c>
      <c r="E24" s="15">
        <v>3.097</v>
      </c>
      <c r="F24" s="5">
        <v>2.9916999999999998</v>
      </c>
      <c r="G24" s="6">
        <v>-0.10530000000000017</v>
      </c>
    </row>
    <row r="25" spans="1:7" ht="20.05" customHeight="1" x14ac:dyDescent="0.25">
      <c r="A25" s="7"/>
      <c r="B25" s="4"/>
      <c r="C25" s="4"/>
      <c r="D25" s="8" t="s">
        <v>18</v>
      </c>
      <c r="E25" s="9">
        <v>10.053599999999999</v>
      </c>
      <c r="F25" s="9">
        <v>10.053599999999999</v>
      </c>
      <c r="G25" s="16">
        <v>0</v>
      </c>
    </row>
    <row r="26" spans="1:7" ht="20.05" customHeight="1" x14ac:dyDescent="0.25">
      <c r="A26" s="7" t="s">
        <v>59</v>
      </c>
      <c r="B26" s="4"/>
      <c r="C26" s="4"/>
      <c r="D26" s="4" t="s">
        <v>60</v>
      </c>
      <c r="E26" s="5">
        <v>10.053599999999999</v>
      </c>
      <c r="F26" s="5">
        <v>10.053599999999999</v>
      </c>
      <c r="G26" s="14">
        <v>0</v>
      </c>
    </row>
    <row r="27" spans="1:7" ht="20.05" customHeight="1" x14ac:dyDescent="0.25">
      <c r="A27" s="7"/>
      <c r="B27" s="4" t="s">
        <v>61</v>
      </c>
      <c r="C27" s="4"/>
      <c r="D27" s="4" t="s">
        <v>62</v>
      </c>
      <c r="E27" s="5">
        <v>10.053599999999999</v>
      </c>
      <c r="F27" s="5">
        <v>10.053599999999999</v>
      </c>
      <c r="G27" s="14">
        <v>0</v>
      </c>
    </row>
    <row r="28" spans="1:7" ht="20.05" customHeight="1" x14ac:dyDescent="0.25">
      <c r="A28" s="7"/>
      <c r="B28" s="4"/>
      <c r="C28" s="4"/>
      <c r="D28" s="8" t="s">
        <v>63</v>
      </c>
      <c r="E28" s="9">
        <v>28.4238</v>
      </c>
      <c r="F28" s="9">
        <v>26.5731</v>
      </c>
      <c r="G28" s="10">
        <v>-1.8506999999999998</v>
      </c>
    </row>
    <row r="29" spans="1:7" ht="20.05" customHeight="1" x14ac:dyDescent="0.25">
      <c r="A29" s="7" t="s">
        <v>64</v>
      </c>
      <c r="B29" s="4"/>
      <c r="C29" s="4"/>
      <c r="D29" s="4" t="s">
        <v>19</v>
      </c>
      <c r="E29" s="5">
        <v>16.066299999999998</v>
      </c>
      <c r="F29" s="5">
        <v>15.3931</v>
      </c>
      <c r="G29" s="6">
        <v>-0.6731999999999978</v>
      </c>
    </row>
    <row r="30" spans="1:7" ht="20.05" customHeight="1" x14ac:dyDescent="0.25">
      <c r="A30" s="7"/>
      <c r="B30" s="4" t="s">
        <v>65</v>
      </c>
      <c r="C30" s="4"/>
      <c r="D30" s="4" t="s">
        <v>20</v>
      </c>
      <c r="E30" s="5">
        <v>8.8600999999999992</v>
      </c>
      <c r="F30" s="15">
        <v>8.6960999999999995</v>
      </c>
      <c r="G30" s="6">
        <v>-0.1639999999999997</v>
      </c>
    </row>
    <row r="31" spans="1:7" ht="20.05" customHeight="1" x14ac:dyDescent="0.25">
      <c r="A31" s="7"/>
      <c r="B31" s="4" t="s">
        <v>66</v>
      </c>
      <c r="C31" s="4"/>
      <c r="D31" s="4" t="s">
        <v>21</v>
      </c>
      <c r="E31" s="5">
        <v>1.0943000000000001</v>
      </c>
      <c r="F31" s="5">
        <v>1.0740000000000001</v>
      </c>
      <c r="G31" s="6">
        <v>-2.0299999999999985E-2</v>
      </c>
    </row>
    <row r="32" spans="1:7" ht="20.05" customHeight="1" x14ac:dyDescent="0.25">
      <c r="A32" s="7"/>
      <c r="B32" s="4" t="s">
        <v>67</v>
      </c>
      <c r="C32" s="4"/>
      <c r="D32" s="4" t="s">
        <v>22</v>
      </c>
      <c r="E32" s="5">
        <v>5.4714999999999998</v>
      </c>
      <c r="F32" s="5">
        <v>5.3701999999999996</v>
      </c>
      <c r="G32" s="19">
        <v>-0.10130000000000017</v>
      </c>
    </row>
    <row r="33" spans="1:7" ht="20.05" customHeight="1" x14ac:dyDescent="0.25">
      <c r="A33" s="7"/>
      <c r="B33" s="4" t="s">
        <v>68</v>
      </c>
      <c r="C33" s="4"/>
      <c r="D33" s="4" t="s">
        <v>23</v>
      </c>
      <c r="E33" s="5">
        <v>0.1404</v>
      </c>
      <c r="F33" s="5">
        <v>0.13780000000000001</v>
      </c>
      <c r="G33" s="14">
        <v>-2.5999999999999912E-3</v>
      </c>
    </row>
    <row r="34" spans="1:7" ht="20.05" customHeight="1" x14ac:dyDescent="0.25">
      <c r="A34" s="7"/>
      <c r="B34" s="4" t="s">
        <v>69</v>
      </c>
      <c r="C34" s="4"/>
      <c r="D34" s="4" t="s">
        <v>24</v>
      </c>
      <c r="E34" s="5">
        <v>0.5</v>
      </c>
      <c r="F34" s="5">
        <v>0.115</v>
      </c>
      <c r="G34" s="6">
        <v>-0.38500000000000001</v>
      </c>
    </row>
    <row r="35" spans="1:7" ht="20.05" customHeight="1" x14ac:dyDescent="0.25">
      <c r="A35" s="7" t="s">
        <v>70</v>
      </c>
      <c r="B35" s="4"/>
      <c r="C35" s="4"/>
      <c r="D35" s="4" t="s">
        <v>30</v>
      </c>
      <c r="E35" s="5">
        <v>5.4714999999999998</v>
      </c>
      <c r="F35" s="5">
        <v>5.3701999999999996</v>
      </c>
      <c r="G35" s="19">
        <v>-0.10130000000000017</v>
      </c>
    </row>
    <row r="36" spans="1:7" ht="20.05" customHeight="1" x14ac:dyDescent="0.25">
      <c r="A36" s="7" t="s">
        <v>71</v>
      </c>
      <c r="B36" s="4"/>
      <c r="C36" s="4"/>
      <c r="D36" s="4" t="s">
        <v>29</v>
      </c>
      <c r="E36" s="5">
        <v>1.0478000000000001</v>
      </c>
      <c r="F36" s="17">
        <v>0</v>
      </c>
      <c r="G36" s="6">
        <v>-1.0478000000000001</v>
      </c>
    </row>
    <row r="37" spans="1:7" ht="20.05" customHeight="1" x14ac:dyDescent="0.25">
      <c r="A37" s="7" t="s">
        <v>72</v>
      </c>
      <c r="B37" s="4"/>
      <c r="C37" s="4"/>
      <c r="D37" s="4" t="s">
        <v>25</v>
      </c>
      <c r="E37" s="17">
        <v>5</v>
      </c>
      <c r="F37" s="17">
        <v>5</v>
      </c>
      <c r="G37" s="14">
        <v>0</v>
      </c>
    </row>
    <row r="38" spans="1:7" ht="20.05" customHeight="1" x14ac:dyDescent="0.25">
      <c r="A38" s="7" t="s">
        <v>73</v>
      </c>
      <c r="B38" s="4"/>
      <c r="C38" s="4"/>
      <c r="D38" s="4" t="s">
        <v>26</v>
      </c>
      <c r="E38" s="5">
        <v>0.83819999999999995</v>
      </c>
      <c r="F38" s="5">
        <v>0.80979999999999996</v>
      </c>
      <c r="G38" s="6">
        <v>-2.8399999999999981E-2</v>
      </c>
    </row>
    <row r="39" spans="1:7" ht="20.05" customHeight="1" x14ac:dyDescent="0.25">
      <c r="A39" s="7"/>
      <c r="B39" s="4"/>
      <c r="C39" s="4"/>
      <c r="D39" s="8" t="s">
        <v>27</v>
      </c>
      <c r="E39" s="25">
        <v>12.401899999999999</v>
      </c>
      <c r="F39" s="18">
        <v>0</v>
      </c>
      <c r="G39" s="26">
        <f t="shared" ref="G39:G40" si="0">F39-E39</f>
        <v>-12.401899999999999</v>
      </c>
    </row>
    <row r="40" spans="1:7" ht="20.05" customHeight="1" x14ac:dyDescent="0.25">
      <c r="A40" s="7" t="s">
        <v>74</v>
      </c>
      <c r="B40" s="4"/>
      <c r="C40" s="4"/>
      <c r="D40" s="4" t="s">
        <v>75</v>
      </c>
      <c r="E40" s="15">
        <v>12.401899999999999</v>
      </c>
      <c r="F40" s="17">
        <v>0</v>
      </c>
      <c r="G40" s="19">
        <f t="shared" si="0"/>
        <v>-12.401899999999999</v>
      </c>
    </row>
    <row r="41" spans="1:7" ht="20.05" customHeight="1" thickBot="1" x14ac:dyDescent="0.3">
      <c r="A41" s="22"/>
      <c r="B41" s="23"/>
      <c r="C41" s="23"/>
      <c r="D41" s="11" t="s">
        <v>28</v>
      </c>
      <c r="E41" s="12">
        <v>260.44029999999998</v>
      </c>
      <c r="F41" s="12">
        <v>239.06</v>
      </c>
      <c r="G41" s="13">
        <f>F41-E41</f>
        <v>-21.380299999999977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河源市和平县县道X813线K21+600-K21+800段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2023-05-18T06:26:09Z</cp:lastPrinted>
  <dcterms:created xsi:type="dcterms:W3CDTF">2022-09-13T09:42:00Z</dcterms:created>
  <dcterms:modified xsi:type="dcterms:W3CDTF">2023-05-18T06:26:10Z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