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省道S238线陆河早禾田至千秋门段" sheetId="1" r:id="rId1"/>
  </sheets>
  <definedNames>
    <definedName name="_xlnm.Print_Area" localSheetId="0">省道S238线陆河早禾田至千秋门段!$A$1:$G$42</definedName>
    <definedName name="_xlnm.Print_Titles" localSheetId="0">省道S238线陆河早禾田至千秋门段!$3:$4</definedName>
  </definedNames>
  <calcPr calcId="144525"/>
  <oleSize ref="A1:K42"/>
</workbook>
</file>

<file path=xl/sharedStrings.xml><?xml version="1.0" encoding="utf-8"?>
<sst xmlns="http://schemas.openxmlformats.org/spreadsheetml/2006/main" count="122" uniqueCount="92">
  <si>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</si>
  <si>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</si>
  <si>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</si>
  <si>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</si>
  <si>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</si>
  <si>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</si>
  <si>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</si>
  <si>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</si>
  <si>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</si>
  <si>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</si>
  <si>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</si>
  <si>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</si>
  <si>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</si>
  <si>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路面工程</t>
  </si>
  <si>
    <t>km</t>
  </si>
  <si>
    <t>GD10301</t>
  </si>
  <si>
    <t>沥青混凝土路面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</si>
  <si>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</si>
  <si>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</si>
  <si>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</si>
  <si>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</si>
  <si>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</si>
  <si>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</si>
  <si>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</si>
  <si>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</si>
  <si>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</si>
  <si>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</si>
  <si>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</si>
  <si>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</si>
  <si>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</si>
  <si>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</si>
  <si>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</si>
  <si>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</si>
  <si>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</si>
  <si>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路基工程</t>
  </si>
  <si>
    <t>场地清理</t>
  </si>
  <si>
    <t>GD10306</t>
  </si>
  <si>
    <t>旧路面处理</t>
  </si>
  <si>
    <t>交叉工程</t>
  </si>
  <si>
    <t>处</t>
  </si>
  <si>
    <t>10601</t>
  </si>
  <si>
    <t>平面交叉</t>
  </si>
  <si>
    <t>10701</t>
  </si>
  <si>
    <t>11001</t>
  </si>
  <si>
    <t>11002</t>
  </si>
  <si>
    <t>土地使用费</t>
  </si>
  <si>
    <t>亩</t>
  </si>
  <si>
    <t>30103</t>
  </si>
  <si>
    <t>30104</t>
  </si>
  <si>
    <t>30105</t>
  </si>
  <si>
    <t>101</t>
  </si>
  <si>
    <t>10101</t>
  </si>
  <si>
    <t>临时道路</t>
  </si>
  <si>
    <t>GD10104</t>
  </si>
  <si>
    <t>102</t>
  </si>
  <si>
    <t>GD10201</t>
  </si>
  <si>
    <t>103</t>
  </si>
  <si>
    <t>GD10302</t>
  </si>
  <si>
    <t>水泥混凝土路面</t>
  </si>
  <si>
    <t>GD10304</t>
  </si>
  <si>
    <t>路槽、路肩及中央分隔带</t>
  </si>
  <si>
    <t>104</t>
  </si>
  <si>
    <t>桥梁涵洞工程</t>
  </si>
  <si>
    <t>10401</t>
  </si>
  <si>
    <t>涵洞工程</t>
  </si>
  <si>
    <t>m/道</t>
  </si>
  <si>
    <t>10406</t>
  </si>
  <si>
    <t>桥梁维修加固工程</t>
  </si>
  <si>
    <t>106</t>
  </si>
  <si>
    <t>107</t>
  </si>
  <si>
    <t>110</t>
  </si>
  <si>
    <t>201</t>
  </si>
  <si>
    <t>20102</t>
  </si>
  <si>
    <t>临时用地</t>
  </si>
  <si>
    <t>301</t>
  </si>
  <si>
    <t>30101</t>
  </si>
  <si>
    <t>建设单位（业主）管理费</t>
  </si>
  <si>
    <t>30102</t>
  </si>
  <si>
    <t>建设项目信息化费</t>
  </si>
  <si>
    <t>303</t>
  </si>
  <si>
    <t>GD30303</t>
  </si>
  <si>
    <t>勘察设计费</t>
  </si>
  <si>
    <t>GD30304</t>
  </si>
  <si>
    <t>招标文件及标底编制费</t>
  </si>
  <si>
    <t>308</t>
  </si>
  <si>
    <t>401</t>
  </si>
  <si>
    <t>11/1</t>
    <phoneticPr fontId="5" type="noConversion"/>
  </si>
  <si>
    <t>269.5/29</t>
    <phoneticPr fontId="5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</si>
  <si>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5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</si>
  <si>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</si>
  <si>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r>
      <rPr>
        <sz val="10"/>
        <color theme="1"/>
        <rFont val="仿宋_GB2312"/>
        <family val="3"/>
        <charset val="134"/>
      </rPr>
      <t>/m</t>
    </r>
    <phoneticPr fontId="5" type="noConversion"/>
  </si>
  <si>
    <t>省道S238线陆河早禾田至千秋门段路面预防养护及功能性修复养护工程
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</si>
</sst>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_ "/>
    <numFmt numFmtId="178" formatCode="0_ 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4" fillId="0" borderId="5" xfId="0" quotePrefix="1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113" zoomScaleNormal="113" zoomScaleSheetLayoutView="113" workbookViewId="0">
      <selection activeCell="A2" sqref="A2:G2"/>
    </sheetView>
  </sheetViews>
  <sheetFormatPr defaultColWidth="9" defaultRowHeight="18.350000000000001" x14ac:dyDescent="0.15"/>
  <cols>
    <col min="1" max="1" width="9.625" style="1" customWidth="1"/>
    <col min="2" max="2" width="30.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1" ht="25" customHeight="1" x14ac:dyDescent="0.15">
      <c r="A1" s="35" t="s">
        <v>0</v>
      </c>
      <c r="B1" s="36"/>
    </row>
    <row r="2" spans="1:11" ht="45" customHeight="1" thickBot="1" x14ac:dyDescent="0.2">
      <c r="A2" s="37" t="s">
        <v>91</v>
      </c>
      <c r="B2" s="37"/>
      <c r="C2" s="37"/>
      <c r="D2" s="37"/>
      <c r="E2" s="37"/>
      <c r="F2" s="37"/>
      <c r="G2" s="37"/>
    </row>
    <row r="3" spans="1:11" ht="25" customHeight="1" x14ac:dyDescent="0.15">
      <c r="A3" s="29" t="s">
        <v>1</v>
      </c>
      <c r="B3" s="31" t="s">
        <v>2</v>
      </c>
      <c r="C3" s="31" t="s">
        <v>3</v>
      </c>
      <c r="D3" s="31" t="s">
        <v>4</v>
      </c>
      <c r="E3" s="9" t="s">
        <v>5</v>
      </c>
      <c r="F3" s="9" t="s">
        <v>6</v>
      </c>
      <c r="G3" s="33" t="s">
        <v>7</v>
      </c>
    </row>
    <row r="4" spans="1:11" ht="25" customHeight="1" x14ac:dyDescent="0.15">
      <c r="A4" s="30"/>
      <c r="B4" s="32"/>
      <c r="C4" s="32"/>
      <c r="D4" s="32"/>
      <c r="E4" s="10" t="s">
        <v>8</v>
      </c>
      <c r="F4" s="10" t="s">
        <v>8</v>
      </c>
      <c r="G4" s="34"/>
    </row>
    <row r="5" spans="1:11" ht="20.05" customHeight="1" x14ac:dyDescent="0.15">
      <c r="A5" s="4"/>
      <c r="B5" s="2" t="s">
        <v>9</v>
      </c>
      <c r="C5" s="3" t="s">
        <v>10</v>
      </c>
      <c r="D5" s="15">
        <v>13.29</v>
      </c>
      <c r="E5" s="13">
        <v>1377.88</v>
      </c>
      <c r="F5" s="13">
        <v>1297.44</v>
      </c>
      <c r="G5" s="25">
        <f t="shared" ref="G5:G42" si="0">F5-E5</f>
        <v>-80.440000000000055</v>
      </c>
      <c r="J5" s="19"/>
      <c r="K5" s="24"/>
    </row>
    <row r="6" spans="1:11" ht="20.05" customHeight="1" x14ac:dyDescent="0.15">
      <c r="A6" s="4" t="s">
        <v>50</v>
      </c>
      <c r="B6" s="3" t="s">
        <v>11</v>
      </c>
      <c r="C6" s="3" t="s">
        <v>10</v>
      </c>
      <c r="D6" s="15">
        <v>13.29</v>
      </c>
      <c r="E6" s="11">
        <v>29.282699999999998</v>
      </c>
      <c r="F6" s="11">
        <v>25.713999999999999</v>
      </c>
      <c r="G6" s="12">
        <f t="shared" si="0"/>
        <v>-3.5686999999999998</v>
      </c>
    </row>
    <row r="7" spans="1:11" ht="20.05" customHeight="1" x14ac:dyDescent="0.15">
      <c r="A7" s="4" t="s">
        <v>51</v>
      </c>
      <c r="B7" s="3" t="s">
        <v>52</v>
      </c>
      <c r="C7" s="3" t="s">
        <v>14</v>
      </c>
      <c r="D7" s="15">
        <v>13.189</v>
      </c>
      <c r="E7" s="11">
        <v>16.668199999999999</v>
      </c>
      <c r="F7" s="11">
        <v>16.5456</v>
      </c>
      <c r="G7" s="12">
        <f t="shared" si="0"/>
        <v>-0.12259999999999849</v>
      </c>
    </row>
    <row r="8" spans="1:11" ht="20.05" customHeight="1" x14ac:dyDescent="0.15">
      <c r="A8" s="4" t="s">
        <v>53</v>
      </c>
      <c r="B8" s="3" t="s">
        <v>12</v>
      </c>
      <c r="C8" s="3" t="s">
        <v>10</v>
      </c>
      <c r="D8" s="15">
        <v>13.29</v>
      </c>
      <c r="E8" s="11">
        <v>12.6145</v>
      </c>
      <c r="F8" s="11">
        <v>9.1684000000000001</v>
      </c>
      <c r="G8" s="12">
        <f t="shared" si="0"/>
        <v>-3.4460999999999995</v>
      </c>
    </row>
    <row r="9" spans="1:11" ht="20.05" customHeight="1" x14ac:dyDescent="0.15">
      <c r="A9" s="4" t="s">
        <v>54</v>
      </c>
      <c r="B9" s="3" t="s">
        <v>34</v>
      </c>
      <c r="C9" s="3" t="s">
        <v>14</v>
      </c>
      <c r="D9" s="15">
        <v>13.189</v>
      </c>
      <c r="E9" s="11">
        <v>4.9535999999999998</v>
      </c>
      <c r="F9" s="11">
        <v>5.1017000000000001</v>
      </c>
      <c r="G9" s="12">
        <f t="shared" si="0"/>
        <v>0.14810000000000034</v>
      </c>
    </row>
    <row r="10" spans="1:11" ht="20.05" customHeight="1" x14ac:dyDescent="0.15">
      <c r="A10" s="4" t="s">
        <v>55</v>
      </c>
      <c r="B10" s="3" t="s">
        <v>35</v>
      </c>
      <c r="C10" s="3" t="s">
        <v>14</v>
      </c>
      <c r="D10" s="15">
        <v>13.189</v>
      </c>
      <c r="E10" s="11">
        <v>4.9535999999999998</v>
      </c>
      <c r="F10" s="11">
        <v>5.1017000000000001</v>
      </c>
      <c r="G10" s="12">
        <f t="shared" si="0"/>
        <v>0.14810000000000034</v>
      </c>
    </row>
    <row r="11" spans="1:11" ht="20.05" customHeight="1" x14ac:dyDescent="0.15">
      <c r="A11" s="4" t="s">
        <v>56</v>
      </c>
      <c r="B11" s="3" t="s">
        <v>13</v>
      </c>
      <c r="C11" s="3" t="s">
        <v>14</v>
      </c>
      <c r="D11" s="15">
        <v>13.189</v>
      </c>
      <c r="E11" s="11">
        <v>1108.3615</v>
      </c>
      <c r="F11" s="11">
        <v>1041.8588999999999</v>
      </c>
      <c r="G11" s="12">
        <f t="shared" si="0"/>
        <v>-66.502600000000029</v>
      </c>
    </row>
    <row r="12" spans="1:11" ht="20.05" customHeight="1" x14ac:dyDescent="0.15">
      <c r="A12" s="4" t="s">
        <v>15</v>
      </c>
      <c r="B12" s="3" t="s">
        <v>16</v>
      </c>
      <c r="C12" s="3" t="s">
        <v>88</v>
      </c>
      <c r="D12" s="15">
        <v>92323</v>
      </c>
      <c r="E12" s="11">
        <v>945.05</v>
      </c>
      <c r="F12" s="11">
        <v>882.8383</v>
      </c>
      <c r="G12" s="12">
        <f t="shared" si="0"/>
        <v>-62.211699999999951</v>
      </c>
    </row>
    <row r="13" spans="1:11" ht="20.05" customHeight="1" x14ac:dyDescent="0.15">
      <c r="A13" s="4" t="s">
        <v>57</v>
      </c>
      <c r="B13" s="3" t="s">
        <v>58</v>
      </c>
      <c r="C13" s="3" t="s">
        <v>88</v>
      </c>
      <c r="D13" s="15">
        <v>1330</v>
      </c>
      <c r="E13" s="11">
        <v>41.469099999999997</v>
      </c>
      <c r="F13" s="11">
        <v>40.427300000000002</v>
      </c>
      <c r="G13" s="12">
        <f t="shared" si="0"/>
        <v>-1.041799999999995</v>
      </c>
    </row>
    <row r="14" spans="1:11" ht="20.05" customHeight="1" x14ac:dyDescent="0.15">
      <c r="A14" s="4" t="s">
        <v>59</v>
      </c>
      <c r="B14" s="3" t="s">
        <v>60</v>
      </c>
      <c r="C14" s="3" t="s">
        <v>14</v>
      </c>
      <c r="D14" s="15">
        <v>13.189</v>
      </c>
      <c r="E14" s="11">
        <v>4.9070999999999998</v>
      </c>
      <c r="F14" s="11">
        <v>4.9034000000000004</v>
      </c>
      <c r="G14" s="14">
        <f t="shared" si="0"/>
        <v>-3.6999999999993705E-3</v>
      </c>
    </row>
    <row r="15" spans="1:11" ht="20.05" customHeight="1" x14ac:dyDescent="0.15">
      <c r="A15" s="4" t="s">
        <v>36</v>
      </c>
      <c r="B15" s="3" t="s">
        <v>37</v>
      </c>
      <c r="C15" s="3" t="s">
        <v>89</v>
      </c>
      <c r="D15" s="15">
        <v>13.189</v>
      </c>
      <c r="E15" s="11">
        <v>116.9353</v>
      </c>
      <c r="F15" s="11">
        <v>113.68989999999999</v>
      </c>
      <c r="G15" s="12">
        <f t="shared" si="0"/>
        <v>-3.2454000000000036</v>
      </c>
    </row>
    <row r="16" spans="1:11" ht="20.05" customHeight="1" x14ac:dyDescent="0.15">
      <c r="A16" s="4" t="s">
        <v>61</v>
      </c>
      <c r="B16" s="3" t="s">
        <v>62</v>
      </c>
      <c r="C16" s="3" t="s">
        <v>14</v>
      </c>
      <c r="D16" s="15">
        <v>0.10100000000000001</v>
      </c>
      <c r="E16" s="11">
        <v>23.453099999999999</v>
      </c>
      <c r="F16" s="11">
        <v>17.6325</v>
      </c>
      <c r="G16" s="12">
        <f t="shared" si="0"/>
        <v>-5.8205999999999989</v>
      </c>
    </row>
    <row r="17" spans="1:7" ht="20.05" customHeight="1" x14ac:dyDescent="0.15">
      <c r="A17" s="4" t="s">
        <v>63</v>
      </c>
      <c r="B17" s="3" t="s">
        <v>64</v>
      </c>
      <c r="C17" s="3" t="s">
        <v>65</v>
      </c>
      <c r="D17" s="16" t="s">
        <v>86</v>
      </c>
      <c r="E17" s="11">
        <v>4.9809999999999999</v>
      </c>
      <c r="F17" s="11">
        <v>3.6972999999999998</v>
      </c>
      <c r="G17" s="12">
        <f t="shared" si="0"/>
        <v>-1.2837000000000001</v>
      </c>
    </row>
    <row r="18" spans="1:7" ht="20.05" customHeight="1" x14ac:dyDescent="0.15">
      <c r="A18" s="4" t="s">
        <v>66</v>
      </c>
      <c r="B18" s="3" t="s">
        <v>67</v>
      </c>
      <c r="C18" s="3" t="s">
        <v>90</v>
      </c>
      <c r="D18" s="16" t="s">
        <v>87</v>
      </c>
      <c r="E18" s="11">
        <v>18.472100000000001</v>
      </c>
      <c r="F18" s="11">
        <v>13.9352</v>
      </c>
      <c r="G18" s="12">
        <f t="shared" si="0"/>
        <v>-4.536900000000001</v>
      </c>
    </row>
    <row r="19" spans="1:7" ht="20.05" customHeight="1" x14ac:dyDescent="0.15">
      <c r="A19" s="4" t="s">
        <v>68</v>
      </c>
      <c r="B19" s="3" t="s">
        <v>38</v>
      </c>
      <c r="C19" s="3" t="s">
        <v>39</v>
      </c>
      <c r="D19" s="15">
        <v>63</v>
      </c>
      <c r="E19" s="11">
        <v>33.8414</v>
      </c>
      <c r="F19" s="11">
        <v>32.059600000000003</v>
      </c>
      <c r="G19" s="12">
        <f t="shared" si="0"/>
        <v>-1.7817999999999969</v>
      </c>
    </row>
    <row r="20" spans="1:7" ht="20.05" customHeight="1" x14ac:dyDescent="0.15">
      <c r="A20" s="4" t="s">
        <v>40</v>
      </c>
      <c r="B20" s="3" t="s">
        <v>41</v>
      </c>
      <c r="C20" s="3" t="s">
        <v>39</v>
      </c>
      <c r="D20" s="15">
        <v>63</v>
      </c>
      <c r="E20" s="11">
        <v>33.8414</v>
      </c>
      <c r="F20" s="11">
        <v>32.059600000000003</v>
      </c>
      <c r="G20" s="12">
        <f t="shared" si="0"/>
        <v>-1.7817999999999969</v>
      </c>
    </row>
    <row r="21" spans="1:7" ht="20.05" customHeight="1" x14ac:dyDescent="0.15">
      <c r="A21" s="4" t="s">
        <v>69</v>
      </c>
      <c r="B21" s="3" t="s">
        <v>17</v>
      </c>
      <c r="C21" s="3" t="s">
        <v>10</v>
      </c>
      <c r="D21" s="15">
        <v>13.29</v>
      </c>
      <c r="E21" s="11">
        <v>105.5337</v>
      </c>
      <c r="F21" s="11">
        <v>105.19970000000001</v>
      </c>
      <c r="G21" s="12">
        <f t="shared" si="0"/>
        <v>-0.33399999999998897</v>
      </c>
    </row>
    <row r="22" spans="1:7" ht="20.05" customHeight="1" x14ac:dyDescent="0.15">
      <c r="A22" s="4" t="s">
        <v>42</v>
      </c>
      <c r="B22" s="3" t="s">
        <v>18</v>
      </c>
      <c r="C22" s="3" t="s">
        <v>10</v>
      </c>
      <c r="D22" s="15">
        <v>13.29</v>
      </c>
      <c r="E22" s="11">
        <v>105.5337</v>
      </c>
      <c r="F22" s="11">
        <v>105.19970000000001</v>
      </c>
      <c r="G22" s="12">
        <f t="shared" si="0"/>
        <v>-0.33399999999998897</v>
      </c>
    </row>
    <row r="23" spans="1:7" ht="20.05" customHeight="1" x14ac:dyDescent="0.15">
      <c r="A23" s="4" t="s">
        <v>70</v>
      </c>
      <c r="B23" s="3" t="s">
        <v>19</v>
      </c>
      <c r="C23" s="3" t="s">
        <v>20</v>
      </c>
      <c r="D23" s="8"/>
      <c r="E23" s="11">
        <v>72.450199999999995</v>
      </c>
      <c r="F23" s="11">
        <v>69.876000000000005</v>
      </c>
      <c r="G23" s="12">
        <f t="shared" si="0"/>
        <v>-2.5741999999999905</v>
      </c>
    </row>
    <row r="24" spans="1:7" ht="20.05" customHeight="1" x14ac:dyDescent="0.15">
      <c r="A24" s="4" t="s">
        <v>43</v>
      </c>
      <c r="B24" s="3" t="s">
        <v>21</v>
      </c>
      <c r="C24" s="3" t="s">
        <v>20</v>
      </c>
      <c r="D24" s="8"/>
      <c r="E24" s="11">
        <v>52.087499999999999</v>
      </c>
      <c r="F24" s="11">
        <v>50.701999999999998</v>
      </c>
      <c r="G24" s="12">
        <f t="shared" si="0"/>
        <v>-1.3855000000000004</v>
      </c>
    </row>
    <row r="25" spans="1:7" ht="20.05" customHeight="1" x14ac:dyDescent="0.15">
      <c r="A25" s="4" t="s">
        <v>44</v>
      </c>
      <c r="B25" s="3" t="s">
        <v>22</v>
      </c>
      <c r="C25" s="3" t="s">
        <v>20</v>
      </c>
      <c r="D25" s="8"/>
      <c r="E25" s="11">
        <v>20.3627</v>
      </c>
      <c r="F25" s="11">
        <v>19.173999999999999</v>
      </c>
      <c r="G25" s="12">
        <f t="shared" si="0"/>
        <v>-1.1887000000000008</v>
      </c>
    </row>
    <row r="26" spans="1:7" ht="20.05" customHeight="1" x14ac:dyDescent="0.15">
      <c r="A26" s="4"/>
      <c r="B26" s="2" t="s">
        <v>23</v>
      </c>
      <c r="C26" s="3" t="s">
        <v>10</v>
      </c>
      <c r="D26" s="15">
        <v>13.29</v>
      </c>
      <c r="E26" s="22">
        <v>2</v>
      </c>
      <c r="F26" s="22">
        <v>2</v>
      </c>
      <c r="G26" s="18">
        <f t="shared" si="0"/>
        <v>0</v>
      </c>
    </row>
    <row r="27" spans="1:7" ht="20.05" customHeight="1" x14ac:dyDescent="0.15">
      <c r="A27" s="4" t="s">
        <v>71</v>
      </c>
      <c r="B27" s="3" t="s">
        <v>45</v>
      </c>
      <c r="C27" s="3" t="s">
        <v>46</v>
      </c>
      <c r="D27" s="15">
        <v>2</v>
      </c>
      <c r="E27" s="23">
        <v>2</v>
      </c>
      <c r="F27" s="23">
        <v>2</v>
      </c>
      <c r="G27" s="14">
        <f t="shared" si="0"/>
        <v>0</v>
      </c>
    </row>
    <row r="28" spans="1:7" ht="20.05" customHeight="1" x14ac:dyDescent="0.15">
      <c r="A28" s="4" t="s">
        <v>72</v>
      </c>
      <c r="B28" s="3" t="s">
        <v>73</v>
      </c>
      <c r="C28" s="3" t="s">
        <v>46</v>
      </c>
      <c r="D28" s="15">
        <v>2</v>
      </c>
      <c r="E28" s="23">
        <v>2</v>
      </c>
      <c r="F28" s="23">
        <v>2</v>
      </c>
      <c r="G28" s="14">
        <f t="shared" si="0"/>
        <v>0</v>
      </c>
    </row>
    <row r="29" spans="1:7" ht="20.05" customHeight="1" x14ac:dyDescent="0.15">
      <c r="A29" s="4"/>
      <c r="B29" s="2" t="s">
        <v>24</v>
      </c>
      <c r="C29" s="3" t="s">
        <v>10</v>
      </c>
      <c r="D29" s="15">
        <v>13.29</v>
      </c>
      <c r="E29" s="13">
        <v>185.17330000000001</v>
      </c>
      <c r="F29" s="13">
        <v>179.76750000000001</v>
      </c>
      <c r="G29" s="20">
        <v>-5.4</v>
      </c>
    </row>
    <row r="30" spans="1:7" ht="20.05" customHeight="1" x14ac:dyDescent="0.15">
      <c r="A30" s="4" t="s">
        <v>74</v>
      </c>
      <c r="B30" s="3" t="s">
        <v>25</v>
      </c>
      <c r="C30" s="3" t="s">
        <v>10</v>
      </c>
      <c r="D30" s="15">
        <v>13.29</v>
      </c>
      <c r="E30" s="11">
        <v>90.897800000000004</v>
      </c>
      <c r="F30" s="11">
        <v>88.046300000000002</v>
      </c>
      <c r="G30" s="12">
        <f t="shared" si="0"/>
        <v>-2.8515000000000015</v>
      </c>
    </row>
    <row r="31" spans="1:7" ht="20.05" customHeight="1" x14ac:dyDescent="0.15">
      <c r="A31" s="4" t="s">
        <v>75</v>
      </c>
      <c r="B31" s="3" t="s">
        <v>76</v>
      </c>
      <c r="C31" s="3" t="s">
        <v>10</v>
      </c>
      <c r="D31" s="15">
        <v>13.29</v>
      </c>
      <c r="E31" s="11">
        <v>50.435000000000002</v>
      </c>
      <c r="F31" s="11">
        <v>48.771299999999997</v>
      </c>
      <c r="G31" s="12">
        <f t="shared" si="0"/>
        <v>-1.6637000000000057</v>
      </c>
    </row>
    <row r="32" spans="1:7" ht="20.05" customHeight="1" x14ac:dyDescent="0.15">
      <c r="A32" s="4" t="s">
        <v>77</v>
      </c>
      <c r="B32" s="3" t="s">
        <v>78</v>
      </c>
      <c r="C32" s="3" t="s">
        <v>10</v>
      </c>
      <c r="D32" s="15">
        <v>13.29</v>
      </c>
      <c r="E32" s="23">
        <v>0</v>
      </c>
      <c r="F32" s="23">
        <v>0</v>
      </c>
      <c r="G32" s="14">
        <f t="shared" si="0"/>
        <v>0</v>
      </c>
    </row>
    <row r="33" spans="1:7" ht="20.05" customHeight="1" x14ac:dyDescent="0.15">
      <c r="A33" s="4" t="s">
        <v>47</v>
      </c>
      <c r="B33" s="3" t="s">
        <v>26</v>
      </c>
      <c r="C33" s="3" t="s">
        <v>10</v>
      </c>
      <c r="D33" s="15">
        <v>13.29</v>
      </c>
      <c r="E33" s="11">
        <v>31.876300000000001</v>
      </c>
      <c r="F33" s="11">
        <v>30.730499999999999</v>
      </c>
      <c r="G33" s="12">
        <f t="shared" si="0"/>
        <v>-1.1458000000000013</v>
      </c>
    </row>
    <row r="34" spans="1:7" ht="20.05" customHeight="1" x14ac:dyDescent="0.15">
      <c r="A34" s="4" t="s">
        <v>48</v>
      </c>
      <c r="B34" s="3" t="s">
        <v>27</v>
      </c>
      <c r="C34" s="3" t="s">
        <v>10</v>
      </c>
      <c r="D34" s="15">
        <v>13.29</v>
      </c>
      <c r="E34" s="11">
        <v>0.94879999999999998</v>
      </c>
      <c r="F34" s="11">
        <v>0.90680000000000005</v>
      </c>
      <c r="G34" s="12">
        <f t="shared" si="0"/>
        <v>-4.1999999999999926E-2</v>
      </c>
    </row>
    <row r="35" spans="1:7" ht="20.05" customHeight="1" x14ac:dyDescent="0.15">
      <c r="A35" s="4" t="s">
        <v>49</v>
      </c>
      <c r="B35" s="3" t="s">
        <v>28</v>
      </c>
      <c r="C35" s="3" t="s">
        <v>10</v>
      </c>
      <c r="D35" s="15">
        <v>13.29</v>
      </c>
      <c r="E35" s="11">
        <v>7.6376999999999997</v>
      </c>
      <c r="F35" s="11">
        <v>7.6376999999999997</v>
      </c>
      <c r="G35" s="14">
        <f t="shared" si="0"/>
        <v>0</v>
      </c>
    </row>
    <row r="36" spans="1:7" ht="20.05" customHeight="1" x14ac:dyDescent="0.15">
      <c r="A36" s="4" t="s">
        <v>79</v>
      </c>
      <c r="B36" s="3" t="s">
        <v>29</v>
      </c>
      <c r="C36" s="3" t="s">
        <v>10</v>
      </c>
      <c r="D36" s="15">
        <v>13.29</v>
      </c>
      <c r="E36" s="11">
        <v>88.763999999999996</v>
      </c>
      <c r="F36" s="11">
        <v>86.531400000000005</v>
      </c>
      <c r="G36" s="12">
        <f t="shared" si="0"/>
        <v>-2.2325999999999908</v>
      </c>
    </row>
    <row r="37" spans="1:7" ht="20.05" customHeight="1" x14ac:dyDescent="0.15">
      <c r="A37" s="4" t="s">
        <v>80</v>
      </c>
      <c r="B37" s="3" t="s">
        <v>81</v>
      </c>
      <c r="C37" s="3" t="s">
        <v>10</v>
      </c>
      <c r="D37" s="15">
        <v>13.29</v>
      </c>
      <c r="E37" s="11">
        <v>82.308499999999995</v>
      </c>
      <c r="F37" s="11">
        <v>80.306700000000006</v>
      </c>
      <c r="G37" s="12">
        <f t="shared" si="0"/>
        <v>-2.0017999999999887</v>
      </c>
    </row>
    <row r="38" spans="1:7" ht="20.05" customHeight="1" x14ac:dyDescent="0.15">
      <c r="A38" s="4" t="s">
        <v>82</v>
      </c>
      <c r="B38" s="3" t="s">
        <v>83</v>
      </c>
      <c r="C38" s="3" t="s">
        <v>10</v>
      </c>
      <c r="D38" s="15">
        <v>13.29</v>
      </c>
      <c r="E38" s="11">
        <v>6.4554999999999998</v>
      </c>
      <c r="F38" s="11">
        <v>6.2247000000000003</v>
      </c>
      <c r="G38" s="12">
        <f t="shared" si="0"/>
        <v>-0.23079999999999945</v>
      </c>
    </row>
    <row r="39" spans="1:7" ht="20.05" customHeight="1" x14ac:dyDescent="0.15">
      <c r="A39" s="4" t="s">
        <v>84</v>
      </c>
      <c r="B39" s="3" t="s">
        <v>30</v>
      </c>
      <c r="C39" s="3" t="s">
        <v>10</v>
      </c>
      <c r="D39" s="15">
        <v>13.29</v>
      </c>
      <c r="E39" s="11">
        <v>5.5114999999999998</v>
      </c>
      <c r="F39" s="11">
        <v>5.1898</v>
      </c>
      <c r="G39" s="12">
        <f t="shared" si="0"/>
        <v>-0.32169999999999987</v>
      </c>
    </row>
    <row r="40" spans="1:7" ht="20.05" customHeight="1" x14ac:dyDescent="0.15">
      <c r="A40" s="4"/>
      <c r="B40" s="2" t="s">
        <v>31</v>
      </c>
      <c r="C40" s="3" t="s">
        <v>10</v>
      </c>
      <c r="D40" s="15">
        <v>13.29</v>
      </c>
      <c r="E40" s="13">
        <v>78.252499999999998</v>
      </c>
      <c r="F40" s="13">
        <v>73.960499999999996</v>
      </c>
      <c r="G40" s="20">
        <f t="shared" si="0"/>
        <v>-4.2920000000000016</v>
      </c>
    </row>
    <row r="41" spans="1:7" ht="20.05" customHeight="1" x14ac:dyDescent="0.15">
      <c r="A41" s="4" t="s">
        <v>85</v>
      </c>
      <c r="B41" s="3" t="s">
        <v>32</v>
      </c>
      <c r="C41" s="3" t="s">
        <v>10</v>
      </c>
      <c r="D41" s="15">
        <v>13.29</v>
      </c>
      <c r="E41" s="11">
        <v>78.252499999999998</v>
      </c>
      <c r="F41" s="11">
        <v>73.960499999999996</v>
      </c>
      <c r="G41" s="21">
        <f t="shared" si="0"/>
        <v>-4.2920000000000016</v>
      </c>
    </row>
    <row r="42" spans="1:7" ht="20.05" customHeight="1" thickBot="1" x14ac:dyDescent="0.2">
      <c r="A42" s="5"/>
      <c r="B42" s="6" t="s">
        <v>33</v>
      </c>
      <c r="C42" s="7" t="s">
        <v>10</v>
      </c>
      <c r="D42" s="17">
        <v>13.29</v>
      </c>
      <c r="E42" s="28">
        <v>1643.3</v>
      </c>
      <c r="F42" s="26">
        <v>1553.17</v>
      </c>
      <c r="G42" s="27">
        <f t="shared" si="0"/>
        <v>-90.129999999999882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省道S238线陆河早禾田至千秋门段</vt:lpstr>
      <vt:lpstr>省道S238线陆河早禾田至千秋门段!Print_Area</vt:lpstr>
      <vt:lpstr>省道S238线陆河早禾田至千秋门段!Print_Titles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2023-05-10T07:41:37Z</cp:lastPrinted>
  <dcterms:created xsi:type="dcterms:W3CDTF">2022-09-05T13:09:00Z</dcterms:created>
  <dcterms:modified xsi:type="dcterms:W3CDTF">2023-05-10T07:41:38Z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