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五华县县道X852线K13+320-K13+520段" sheetId="2" r:id="rId1"/>
  </sheets>
  <definedNames>
    <definedName name="_xlnm.Print_Titles" localSheetId="0">'梅州市五华县县道X852线K13+320-K13+520段'!$3:$4</definedName>
  </definedNames>
  <calcPr calcId="144525"/>
  <oleSize ref="A1:G58"/>
</workbook>
</file>

<file path=xl/sharedStrings.xml><?xml version="1.0" encoding="utf-8"?>
<sst xmlns="http://schemas.openxmlformats.org/spreadsheetml/2006/main" count="88" uniqueCount="83">
  <si>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</si>
  <si>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</si>
  <si>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</si>
  <si>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</si>
  <si>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</si>
  <si>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</si>
  <si>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</si>
  <si>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</si>
  <si>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</si>
  <si>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</si>
  <si>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路基工程</t>
  </si>
  <si>
    <t>GD10201</t>
  </si>
  <si>
    <t>场地清理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</si>
  <si>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</si>
  <si>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</si>
  <si>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</si>
  <si>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</si>
  <si>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</si>
  <si>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</si>
  <si>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</si>
  <si>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建设项目信息化费</t>
  </si>
  <si>
    <t>工程监理费</t>
  </si>
  <si>
    <t>设计文件审查费</t>
  </si>
  <si>
    <t>建设项目前期工作费</t>
  </si>
  <si>
    <t>工程保险费</t>
  </si>
  <si>
    <t>第四部分 预备费</t>
  </si>
  <si>
    <t>公路基本造价</t>
  </si>
  <si>
    <t>LJ0102</t>
  </si>
  <si>
    <t>挖除旧路面</t>
  </si>
  <si>
    <t>路面工程</t>
  </si>
  <si>
    <t>GD10302</t>
  </si>
  <si>
    <t>水泥混凝土路面</t>
  </si>
  <si>
    <t>路面基层</t>
  </si>
  <si>
    <t>路面面层</t>
  </si>
  <si>
    <t>增（＋）减（－）金额（万元）</t>
    <phoneticPr fontId="3" type="noConversion"/>
  </si>
  <si>
    <t>临时道路</t>
  </si>
  <si>
    <t>GD10203</t>
  </si>
  <si>
    <t>路基填方</t>
  </si>
  <si>
    <t>LJ0302</t>
  </si>
  <si>
    <t>借土方填筑</t>
  </si>
  <si>
    <t>GD10205</t>
  </si>
  <si>
    <t>特殊路基处理</t>
  </si>
  <si>
    <t>梅州市五华县县道X852线K13+320-K13+520段重点水毁修复工程方案设计概算审查表</t>
    <phoneticPr fontId="3" type="noConversion"/>
  </si>
  <si>
    <t>临时便桥、便涵</t>
  </si>
  <si>
    <t>GD10202</t>
  </si>
  <si>
    <t>路基挖方</t>
  </si>
  <si>
    <t>LJ0201</t>
  </si>
  <si>
    <t>挖土方</t>
  </si>
  <si>
    <t>LJ0202</t>
  </si>
  <si>
    <t>挖石方</t>
  </si>
  <si>
    <t>LJ0301</t>
  </si>
  <si>
    <t>利用土方填筑</t>
  </si>
  <si>
    <t>LJ0303</t>
  </si>
  <si>
    <t>利用石方填筑</t>
  </si>
  <si>
    <t>GD1020501</t>
  </si>
  <si>
    <t>软土地区路基处理</t>
  </si>
  <si>
    <t>GD10206</t>
  </si>
  <si>
    <t>排水工程</t>
  </si>
  <si>
    <t>LJ0601</t>
  </si>
  <si>
    <t>边沟</t>
  </si>
  <si>
    <t>GD1020701</t>
  </si>
  <si>
    <t>一般边坡防护与加固</t>
  </si>
  <si>
    <t>GD10208</t>
  </si>
  <si>
    <t>路基其他工程</t>
  </si>
  <si>
    <t>GDLJ0801</t>
  </si>
  <si>
    <t>整修路基</t>
  </si>
  <si>
    <t>GD10305</t>
  </si>
  <si>
    <t>路面底基层</t>
  </si>
  <si>
    <t>透层、黏层、封层</t>
  </si>
  <si>
    <t>路面排水</t>
  </si>
  <si>
    <t>GDLM0711</t>
  </si>
  <si>
    <t>边部排水</t>
  </si>
  <si>
    <t>桥梁涵洞工程</t>
  </si>
  <si>
    <t>GD1040101</t>
  </si>
  <si>
    <t>涵洞工程</t>
  </si>
  <si>
    <t>管涵</t>
  </si>
  <si>
    <t>其他补偿费</t>
  </si>
  <si>
    <t>第三部分 工程建设其他费</t>
  </si>
  <si>
    <t>建设单位（业主）管理费</t>
  </si>
  <si>
    <t>竣（交）工验收试验检测费</t>
  </si>
  <si>
    <t>工程保通管理费</t>
  </si>
  <si>
    <t>保通便道管理费</t>
  </si>
  <si>
    <t>基本预备费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</si>
</sst>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="113" zoomScaleNormal="113" workbookViewId="0">
      <selection activeCell="C3" sqref="C3:C4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30" t="s">
        <v>7</v>
      </c>
      <c r="B1" s="30"/>
      <c r="C1" s="30"/>
      <c r="D1" s="31"/>
      <c r="E1" s="32"/>
      <c r="F1" s="32"/>
      <c r="G1" s="32"/>
    </row>
    <row r="2" spans="1:7" ht="35.15" customHeight="1" thickBot="1" x14ac:dyDescent="0.3">
      <c r="A2" s="33" t="s">
        <v>42</v>
      </c>
      <c r="B2" s="34"/>
      <c r="C2" s="34"/>
      <c r="D2" s="34"/>
      <c r="E2" s="34"/>
      <c r="F2" s="34"/>
      <c r="G2" s="34"/>
    </row>
    <row r="3" spans="1:7" ht="25" customHeight="1" x14ac:dyDescent="0.25">
      <c r="A3" s="24" t="s">
        <v>0</v>
      </c>
      <c r="B3" s="26" t="s">
        <v>1</v>
      </c>
      <c r="C3" s="26" t="s">
        <v>2</v>
      </c>
      <c r="D3" s="26" t="s">
        <v>3</v>
      </c>
      <c r="E3" s="4" t="s">
        <v>4</v>
      </c>
      <c r="F3" s="4" t="s">
        <v>8</v>
      </c>
      <c r="G3" s="28" t="s">
        <v>34</v>
      </c>
    </row>
    <row r="4" spans="1:7" ht="25" customHeight="1" x14ac:dyDescent="0.25">
      <c r="A4" s="25"/>
      <c r="B4" s="27"/>
      <c r="C4" s="27"/>
      <c r="D4" s="27"/>
      <c r="E4" s="5" t="s">
        <v>5</v>
      </c>
      <c r="F4" s="5" t="s">
        <v>5</v>
      </c>
      <c r="G4" s="29"/>
    </row>
    <row r="5" spans="1:7" ht="20.05" customHeight="1" x14ac:dyDescent="0.25">
      <c r="A5" s="6"/>
      <c r="B5" s="7"/>
      <c r="C5" s="7"/>
      <c r="D5" s="14" t="s">
        <v>6</v>
      </c>
      <c r="E5" s="15">
        <v>243.68424200000001</v>
      </c>
      <c r="F5" s="15">
        <v>210.68</v>
      </c>
      <c r="G5" s="17">
        <f>F5-E5</f>
        <v>-33.004242000000005</v>
      </c>
    </row>
    <row r="6" spans="1:7" ht="20.05" customHeight="1" x14ac:dyDescent="0.25">
      <c r="A6" s="9">
        <v>101</v>
      </c>
      <c r="B6" s="8"/>
      <c r="C6" s="8"/>
      <c r="D6" s="8" t="s">
        <v>9</v>
      </c>
      <c r="E6" s="12">
        <v>3.4993889999999999</v>
      </c>
      <c r="F6" s="12">
        <v>3.4477699999999998</v>
      </c>
      <c r="G6" s="13">
        <v>-5.1619000000000102E-2</v>
      </c>
    </row>
    <row r="7" spans="1:7" ht="20.05" customHeight="1" x14ac:dyDescent="0.25">
      <c r="A7" s="9"/>
      <c r="B7" s="8">
        <v>10101</v>
      </c>
      <c r="C7" s="8"/>
      <c r="D7" s="8" t="s">
        <v>35</v>
      </c>
      <c r="E7" s="12">
        <v>0.362294</v>
      </c>
      <c r="F7" s="12">
        <v>0.345999</v>
      </c>
      <c r="G7" s="13">
        <v>-1.6295E-2</v>
      </c>
    </row>
    <row r="8" spans="1:7" ht="20.05" customHeight="1" x14ac:dyDescent="0.25">
      <c r="A8" s="9"/>
      <c r="B8" s="8">
        <v>10102</v>
      </c>
      <c r="C8" s="8"/>
      <c r="D8" s="8" t="s">
        <v>43</v>
      </c>
      <c r="E8" s="12">
        <v>3.137095</v>
      </c>
      <c r="F8" s="12">
        <v>3.1017700000000001</v>
      </c>
      <c r="G8" s="13">
        <v>-3.5324999999999801E-2</v>
      </c>
    </row>
    <row r="9" spans="1:7" ht="20.05" customHeight="1" x14ac:dyDescent="0.25">
      <c r="A9" s="9">
        <v>102</v>
      </c>
      <c r="B9" s="8"/>
      <c r="C9" s="8"/>
      <c r="D9" s="8" t="s">
        <v>10</v>
      </c>
      <c r="E9" s="12">
        <v>190.443837</v>
      </c>
      <c r="F9" s="12">
        <v>158.771942</v>
      </c>
      <c r="G9" s="13">
        <v>-31.671894999999999</v>
      </c>
    </row>
    <row r="10" spans="1:7" ht="20.05" customHeight="1" x14ac:dyDescent="0.25">
      <c r="A10" s="9"/>
      <c r="B10" s="8" t="s">
        <v>11</v>
      </c>
      <c r="C10" s="8"/>
      <c r="D10" s="8" t="s">
        <v>12</v>
      </c>
      <c r="E10" s="12">
        <v>10.406632999999999</v>
      </c>
      <c r="F10" s="12">
        <v>9.2422889999999995</v>
      </c>
      <c r="G10" s="13">
        <v>-1.164344</v>
      </c>
    </row>
    <row r="11" spans="1:7" ht="20.05" customHeight="1" x14ac:dyDescent="0.25">
      <c r="A11" s="9"/>
      <c r="B11" s="8"/>
      <c r="C11" s="8" t="s">
        <v>27</v>
      </c>
      <c r="D11" s="8" t="s">
        <v>28</v>
      </c>
      <c r="E11" s="12">
        <v>10.406632999999999</v>
      </c>
      <c r="F11" s="12">
        <v>9.2422889999999995</v>
      </c>
      <c r="G11" s="13">
        <v>-1.164344</v>
      </c>
    </row>
    <row r="12" spans="1:7" ht="20.05" customHeight="1" x14ac:dyDescent="0.25">
      <c r="A12" s="9"/>
      <c r="B12" s="8" t="s">
        <v>44</v>
      </c>
      <c r="C12" s="8"/>
      <c r="D12" s="8" t="s">
        <v>45</v>
      </c>
      <c r="E12" s="12">
        <v>0.62526199999999998</v>
      </c>
      <c r="F12" s="12">
        <v>0.62118099999999998</v>
      </c>
      <c r="G12" s="19">
        <v>-4.0809999999998903E-3</v>
      </c>
    </row>
    <row r="13" spans="1:7" ht="20.05" customHeight="1" x14ac:dyDescent="0.25">
      <c r="A13" s="9"/>
      <c r="B13" s="8"/>
      <c r="C13" s="8" t="s">
        <v>46</v>
      </c>
      <c r="D13" s="8" t="s">
        <v>47</v>
      </c>
      <c r="E13" s="12">
        <v>0.242479</v>
      </c>
      <c r="F13" s="12">
        <v>0.242479</v>
      </c>
      <c r="G13" s="19">
        <v>0</v>
      </c>
    </row>
    <row r="14" spans="1:7" ht="20.05" customHeight="1" x14ac:dyDescent="0.25">
      <c r="A14" s="9"/>
      <c r="B14" s="8"/>
      <c r="C14" s="8" t="s">
        <v>48</v>
      </c>
      <c r="D14" s="8" t="s">
        <v>49</v>
      </c>
      <c r="E14" s="12">
        <v>0.38278299999999998</v>
      </c>
      <c r="F14" s="12">
        <v>0.37870300000000001</v>
      </c>
      <c r="G14" s="19">
        <v>-4.0799999999999699E-3</v>
      </c>
    </row>
    <row r="15" spans="1:7" ht="20.05" customHeight="1" x14ac:dyDescent="0.25">
      <c r="A15" s="9"/>
      <c r="B15" s="8" t="s">
        <v>36</v>
      </c>
      <c r="C15" s="8"/>
      <c r="D15" s="8" t="s">
        <v>37</v>
      </c>
      <c r="E15" s="12">
        <v>5.7606710000000003</v>
      </c>
      <c r="F15" s="12">
        <v>5.4146939999999999</v>
      </c>
      <c r="G15" s="13">
        <v>-0.34597699999999998</v>
      </c>
    </row>
    <row r="16" spans="1:7" ht="20.05" customHeight="1" x14ac:dyDescent="0.25">
      <c r="A16" s="9"/>
      <c r="B16" s="8"/>
      <c r="C16" s="8" t="s">
        <v>50</v>
      </c>
      <c r="D16" s="8" t="s">
        <v>51</v>
      </c>
      <c r="E16" s="12">
        <v>0.151116</v>
      </c>
      <c r="F16" s="12">
        <v>0.14554</v>
      </c>
      <c r="G16" s="13">
        <v>-5.5760000000000002E-3</v>
      </c>
    </row>
    <row r="17" spans="1:7" ht="20.05" customHeight="1" x14ac:dyDescent="0.25">
      <c r="A17" s="9"/>
      <c r="B17" s="8"/>
      <c r="C17" s="8" t="s">
        <v>38</v>
      </c>
      <c r="D17" s="8" t="s">
        <v>39</v>
      </c>
      <c r="E17" s="12">
        <v>5.4936379999999998</v>
      </c>
      <c r="F17" s="12">
        <v>5.1565539999999999</v>
      </c>
      <c r="G17" s="13">
        <v>-0.33708399999999999</v>
      </c>
    </row>
    <row r="18" spans="1:7" ht="20.05" customHeight="1" x14ac:dyDescent="0.25">
      <c r="A18" s="9"/>
      <c r="B18" s="8"/>
      <c r="C18" s="8" t="s">
        <v>52</v>
      </c>
      <c r="D18" s="8" t="s">
        <v>53</v>
      </c>
      <c r="E18" s="12">
        <v>0.11591700000000001</v>
      </c>
      <c r="F18" s="12">
        <v>0.11260100000000001</v>
      </c>
      <c r="G18" s="19">
        <v>-3.3160000000000099E-3</v>
      </c>
    </row>
    <row r="19" spans="1:7" ht="20.05" customHeight="1" x14ac:dyDescent="0.25">
      <c r="A19" s="9"/>
      <c r="B19" s="8" t="s">
        <v>40</v>
      </c>
      <c r="C19" s="8"/>
      <c r="D19" s="8" t="s">
        <v>41</v>
      </c>
      <c r="E19" s="12">
        <v>7.2737679999999996</v>
      </c>
      <c r="F19" s="12">
        <v>7.0068299999999999</v>
      </c>
      <c r="G19" s="13">
        <v>-0.26693800000000001</v>
      </c>
    </row>
    <row r="20" spans="1:7" ht="20.05" customHeight="1" x14ac:dyDescent="0.25">
      <c r="A20" s="9"/>
      <c r="B20" s="8"/>
      <c r="C20" s="8" t="s">
        <v>54</v>
      </c>
      <c r="D20" s="8" t="s">
        <v>55</v>
      </c>
      <c r="E20" s="12">
        <v>7.2737679999999996</v>
      </c>
      <c r="F20" s="12">
        <v>7.0068299999999999</v>
      </c>
      <c r="G20" s="13">
        <v>-0.26693800000000001</v>
      </c>
    </row>
    <row r="21" spans="1:7" ht="20.05" customHeight="1" x14ac:dyDescent="0.25">
      <c r="A21" s="9"/>
      <c r="B21" s="8" t="s">
        <v>56</v>
      </c>
      <c r="C21" s="8"/>
      <c r="D21" s="8" t="s">
        <v>57</v>
      </c>
      <c r="E21" s="12">
        <v>6.2983799999999999</v>
      </c>
      <c r="F21" s="12">
        <v>6.164949</v>
      </c>
      <c r="G21" s="13">
        <v>-0.13343099999999999</v>
      </c>
    </row>
    <row r="22" spans="1:7" ht="20.05" customHeight="1" x14ac:dyDescent="0.25">
      <c r="A22" s="9"/>
      <c r="B22" s="8"/>
      <c r="C22" s="8" t="s">
        <v>58</v>
      </c>
      <c r="D22" s="8" t="s">
        <v>59</v>
      </c>
      <c r="E22" s="12">
        <v>6.2983799999999999</v>
      </c>
      <c r="F22" s="12">
        <v>6.164949</v>
      </c>
      <c r="G22" s="13">
        <v>-0.13343099999999999</v>
      </c>
    </row>
    <row r="23" spans="1:7" ht="20.05" customHeight="1" x14ac:dyDescent="0.25">
      <c r="A23" s="9"/>
      <c r="B23" s="8" t="s">
        <v>13</v>
      </c>
      <c r="C23" s="8"/>
      <c r="D23" s="8" t="s">
        <v>14</v>
      </c>
      <c r="E23" s="12">
        <v>159.168026</v>
      </c>
      <c r="F23" s="12">
        <v>129.41174599999999</v>
      </c>
      <c r="G23" s="13">
        <v>-29.75628</v>
      </c>
    </row>
    <row r="24" spans="1:7" ht="20.05" customHeight="1" x14ac:dyDescent="0.25">
      <c r="A24" s="9"/>
      <c r="B24" s="8"/>
      <c r="C24" s="8" t="s">
        <v>60</v>
      </c>
      <c r="D24" s="8" t="s">
        <v>61</v>
      </c>
      <c r="E24" s="12">
        <v>159.168026</v>
      </c>
      <c r="F24" s="12">
        <v>129.41174599999999</v>
      </c>
      <c r="G24" s="13">
        <v>-29.75628</v>
      </c>
    </row>
    <row r="25" spans="1:7" ht="20.05" customHeight="1" x14ac:dyDescent="0.25">
      <c r="A25" s="9"/>
      <c r="B25" s="8" t="s">
        <v>62</v>
      </c>
      <c r="C25" s="8"/>
      <c r="D25" s="8" t="s">
        <v>63</v>
      </c>
      <c r="E25" s="12">
        <v>0.91109700000000005</v>
      </c>
      <c r="F25" s="12">
        <v>0.91025400000000001</v>
      </c>
      <c r="G25" s="19">
        <v>-8.4299999999981601E-4</v>
      </c>
    </row>
    <row r="26" spans="1:7" ht="20.05" customHeight="1" x14ac:dyDescent="0.25">
      <c r="A26" s="9"/>
      <c r="B26" s="8"/>
      <c r="C26" s="8" t="s">
        <v>64</v>
      </c>
      <c r="D26" s="8" t="s">
        <v>65</v>
      </c>
      <c r="E26" s="12">
        <v>0.91109700000000005</v>
      </c>
      <c r="F26" s="12">
        <v>0.91025400000000001</v>
      </c>
      <c r="G26" s="19">
        <v>-8.4299999999981601E-4</v>
      </c>
    </row>
    <row r="27" spans="1:7" ht="20.05" customHeight="1" x14ac:dyDescent="0.25">
      <c r="A27" s="9">
        <v>103</v>
      </c>
      <c r="B27" s="8"/>
      <c r="C27" s="8"/>
      <c r="D27" s="8" t="s">
        <v>29</v>
      </c>
      <c r="E27" s="12">
        <v>32.851039999999998</v>
      </c>
      <c r="F27" s="12">
        <v>33.384614999999997</v>
      </c>
      <c r="G27" s="13">
        <v>0.53357499999999902</v>
      </c>
    </row>
    <row r="28" spans="1:7" ht="20.05" customHeight="1" x14ac:dyDescent="0.25">
      <c r="A28" s="9"/>
      <c r="B28" s="8" t="s">
        <v>30</v>
      </c>
      <c r="C28" s="8"/>
      <c r="D28" s="8" t="s">
        <v>31</v>
      </c>
      <c r="E28" s="12">
        <v>32.813372999999999</v>
      </c>
      <c r="F28" s="12">
        <v>33.348098999999998</v>
      </c>
      <c r="G28" s="13">
        <v>0.53472599999999904</v>
      </c>
    </row>
    <row r="29" spans="1:7" ht="20.05" customHeight="1" x14ac:dyDescent="0.25">
      <c r="A29" s="9"/>
      <c r="B29" s="8" t="s">
        <v>66</v>
      </c>
      <c r="C29" s="8"/>
      <c r="D29" s="8" t="s">
        <v>67</v>
      </c>
      <c r="E29" s="12">
        <v>5.8312499999999998</v>
      </c>
      <c r="F29" s="12">
        <v>5.1667769999999997</v>
      </c>
      <c r="G29" s="13">
        <v>-0.66447299999999998</v>
      </c>
    </row>
    <row r="30" spans="1:7" ht="20.05" customHeight="1" x14ac:dyDescent="0.25">
      <c r="A30" s="9"/>
      <c r="B30" s="8" t="s">
        <v>66</v>
      </c>
      <c r="C30" s="8"/>
      <c r="D30" s="8" t="s">
        <v>32</v>
      </c>
      <c r="E30" s="12">
        <v>7.4468819999999996</v>
      </c>
      <c r="F30" s="12">
        <v>6.5531079999999999</v>
      </c>
      <c r="G30" s="13">
        <v>-0.89377400000000096</v>
      </c>
    </row>
    <row r="31" spans="1:7" ht="20.05" customHeight="1" x14ac:dyDescent="0.25">
      <c r="A31" s="9"/>
      <c r="B31" s="8" t="s">
        <v>66</v>
      </c>
      <c r="C31" s="8"/>
      <c r="D31" s="8" t="s">
        <v>68</v>
      </c>
      <c r="E31" s="12">
        <v>2.8445079999999998</v>
      </c>
      <c r="F31" s="12">
        <v>2.5613830000000002</v>
      </c>
      <c r="G31" s="13">
        <v>-0.28312500000000002</v>
      </c>
    </row>
    <row r="32" spans="1:7" ht="20.05" customHeight="1" x14ac:dyDescent="0.25">
      <c r="A32" s="9"/>
      <c r="B32" s="8" t="s">
        <v>66</v>
      </c>
      <c r="C32" s="8"/>
      <c r="D32" s="8" t="s">
        <v>33</v>
      </c>
      <c r="E32" s="12">
        <v>16.690733999999999</v>
      </c>
      <c r="F32" s="12">
        <v>19.06683</v>
      </c>
      <c r="G32" s="13">
        <v>2.376096</v>
      </c>
    </row>
    <row r="33" spans="1:7" ht="20.05" customHeight="1" x14ac:dyDescent="0.25">
      <c r="A33" s="9"/>
      <c r="B33" s="8" t="s">
        <v>66</v>
      </c>
      <c r="C33" s="8"/>
      <c r="D33" s="8" t="s">
        <v>69</v>
      </c>
      <c r="E33" s="12">
        <v>3.7666999999999999E-2</v>
      </c>
      <c r="F33" s="12">
        <v>3.6516E-2</v>
      </c>
      <c r="G33" s="19">
        <v>-1.1509999999999999E-3</v>
      </c>
    </row>
    <row r="34" spans="1:7" ht="20.05" customHeight="1" x14ac:dyDescent="0.25">
      <c r="A34" s="9"/>
      <c r="B34" s="8"/>
      <c r="C34" s="8" t="s">
        <v>70</v>
      </c>
      <c r="D34" s="8" t="s">
        <v>71</v>
      </c>
      <c r="E34" s="12">
        <v>3.7666999999999999E-2</v>
      </c>
      <c r="F34" s="12">
        <v>3.6516E-2</v>
      </c>
      <c r="G34" s="19">
        <v>-1.1509999999999999E-3</v>
      </c>
    </row>
    <row r="35" spans="1:7" ht="20.05" customHeight="1" x14ac:dyDescent="0.25">
      <c r="A35" s="9">
        <v>104</v>
      </c>
      <c r="B35" s="8"/>
      <c r="C35" s="8"/>
      <c r="D35" s="8" t="s">
        <v>72</v>
      </c>
      <c r="E35" s="12">
        <v>3.237457</v>
      </c>
      <c r="F35" s="12">
        <v>3.1869489999999998</v>
      </c>
      <c r="G35" s="13">
        <v>-5.0507999999999803E-2</v>
      </c>
    </row>
    <row r="36" spans="1:7" ht="20.05" customHeight="1" x14ac:dyDescent="0.25">
      <c r="A36" s="9"/>
      <c r="B36" s="8" t="s">
        <v>73</v>
      </c>
      <c r="C36" s="8"/>
      <c r="D36" s="8" t="s">
        <v>74</v>
      </c>
      <c r="E36" s="12">
        <v>3.237457</v>
      </c>
      <c r="F36" s="12">
        <v>3.1869489999999998</v>
      </c>
      <c r="G36" s="13">
        <v>-5.0507999999999803E-2</v>
      </c>
    </row>
    <row r="37" spans="1:7" ht="20.05" customHeight="1" x14ac:dyDescent="0.25">
      <c r="A37" s="9">
        <v>203</v>
      </c>
      <c r="B37" s="8"/>
      <c r="C37" s="8"/>
      <c r="D37" s="8" t="s">
        <v>75</v>
      </c>
      <c r="E37" s="12">
        <v>3.237457</v>
      </c>
      <c r="F37" s="12">
        <v>3.1869489999999998</v>
      </c>
      <c r="G37" s="13">
        <v>-5.0507999999999803E-2</v>
      </c>
    </row>
    <row r="38" spans="1:7" ht="20.05" customHeight="1" x14ac:dyDescent="0.25">
      <c r="A38" s="9">
        <v>110</v>
      </c>
      <c r="B38" s="8"/>
      <c r="C38" s="8"/>
      <c r="D38" s="8" t="s">
        <v>15</v>
      </c>
      <c r="E38" s="12">
        <v>13.652518000000001</v>
      </c>
      <c r="F38" s="12">
        <v>11.896172999999999</v>
      </c>
      <c r="G38" s="13">
        <v>-1.756345</v>
      </c>
    </row>
    <row r="39" spans="1:7" ht="20.05" customHeight="1" x14ac:dyDescent="0.25">
      <c r="A39" s="9"/>
      <c r="B39" s="8">
        <v>11001</v>
      </c>
      <c r="C39" s="8"/>
      <c r="D39" s="8" t="s">
        <v>16</v>
      </c>
      <c r="E39" s="12">
        <v>10.051273999999999</v>
      </c>
      <c r="F39" s="12">
        <v>8.7825659999999992</v>
      </c>
      <c r="G39" s="13">
        <v>-1.2687079999999999</v>
      </c>
    </row>
    <row r="40" spans="1:7" ht="20.05" customHeight="1" x14ac:dyDescent="0.25">
      <c r="A40" s="9"/>
      <c r="B40" s="8">
        <v>11002</v>
      </c>
      <c r="C40" s="8"/>
      <c r="D40" s="8" t="s">
        <v>17</v>
      </c>
      <c r="E40" s="12">
        <v>3.601245</v>
      </c>
      <c r="F40" s="12">
        <v>3.1136080000000002</v>
      </c>
      <c r="G40" s="13">
        <v>-0.48763699999999899</v>
      </c>
    </row>
    <row r="41" spans="1:7" ht="20.05" customHeight="1" x14ac:dyDescent="0.25">
      <c r="A41" s="9"/>
      <c r="B41" s="8"/>
      <c r="C41" s="8"/>
      <c r="D41" s="14" t="s">
        <v>18</v>
      </c>
      <c r="E41" s="15">
        <v>5.07</v>
      </c>
      <c r="F41" s="15">
        <v>5.07</v>
      </c>
      <c r="G41" s="17">
        <v>0</v>
      </c>
    </row>
    <row r="42" spans="1:7" ht="20.05" customHeight="1" x14ac:dyDescent="0.25">
      <c r="A42" s="9">
        <v>203</v>
      </c>
      <c r="B42" s="8"/>
      <c r="C42" s="8"/>
      <c r="D42" s="8" t="s">
        <v>76</v>
      </c>
      <c r="E42" s="12">
        <v>5.07</v>
      </c>
      <c r="F42" s="12">
        <v>5.07</v>
      </c>
      <c r="G42" s="19">
        <v>0</v>
      </c>
    </row>
    <row r="43" spans="1:7" ht="20.05" customHeight="1" x14ac:dyDescent="0.25">
      <c r="A43" s="9"/>
      <c r="B43" s="8"/>
      <c r="C43" s="8"/>
      <c r="D43" s="14" t="s">
        <v>77</v>
      </c>
      <c r="E43" s="15">
        <v>53.650174</v>
      </c>
      <c r="F43" s="15">
        <v>34.931040000000003</v>
      </c>
      <c r="G43" s="16">
        <v>-18.719134</v>
      </c>
    </row>
    <row r="44" spans="1:7" ht="20.05" customHeight="1" x14ac:dyDescent="0.25">
      <c r="A44" s="9">
        <v>301</v>
      </c>
      <c r="B44" s="8"/>
      <c r="C44" s="8"/>
      <c r="D44" s="8" t="s">
        <v>19</v>
      </c>
      <c r="E44" s="12">
        <v>17.374358999999998</v>
      </c>
      <c r="F44" s="12">
        <v>15.172901</v>
      </c>
      <c r="G44" s="13">
        <v>-2.2014580000000001</v>
      </c>
    </row>
    <row r="45" spans="1:7" ht="20.05" customHeight="1" x14ac:dyDescent="0.25">
      <c r="A45" s="9"/>
      <c r="B45" s="8">
        <v>30101</v>
      </c>
      <c r="C45" s="8"/>
      <c r="D45" s="8" t="s">
        <v>78</v>
      </c>
      <c r="E45" s="12">
        <v>9.810689</v>
      </c>
      <c r="F45" s="12">
        <v>8.5707419999999992</v>
      </c>
      <c r="G45" s="13">
        <v>-1.2399469999999999</v>
      </c>
    </row>
    <row r="46" spans="1:7" ht="20.05" customHeight="1" x14ac:dyDescent="0.25">
      <c r="A46" s="9"/>
      <c r="B46" s="8">
        <v>30102</v>
      </c>
      <c r="C46" s="8"/>
      <c r="D46" s="8" t="s">
        <v>20</v>
      </c>
      <c r="E46" s="12">
        <v>1.211695</v>
      </c>
      <c r="F46" s="12">
        <v>1.0585519999999999</v>
      </c>
      <c r="G46" s="13">
        <v>-0.153143</v>
      </c>
    </row>
    <row r="47" spans="1:7" ht="20.05" customHeight="1" x14ac:dyDescent="0.25">
      <c r="A47" s="9"/>
      <c r="B47" s="8">
        <v>30103</v>
      </c>
      <c r="C47" s="8"/>
      <c r="D47" s="8" t="s">
        <v>21</v>
      </c>
      <c r="E47" s="12">
        <v>6.0584740000000004</v>
      </c>
      <c r="F47" s="12">
        <v>5.2927600000000004</v>
      </c>
      <c r="G47" s="13">
        <v>-0.76571400000000001</v>
      </c>
    </row>
    <row r="48" spans="1:7" ht="20.05" customHeight="1" x14ac:dyDescent="0.25">
      <c r="A48" s="9"/>
      <c r="B48" s="8">
        <v>30104</v>
      </c>
      <c r="C48" s="8"/>
      <c r="D48" s="8" t="s">
        <v>22</v>
      </c>
      <c r="E48" s="12">
        <v>0.155501</v>
      </c>
      <c r="F48" s="12">
        <v>0.135848</v>
      </c>
      <c r="G48" s="13">
        <v>-1.9653E-2</v>
      </c>
    </row>
    <row r="49" spans="1:7" ht="20.05" customHeight="1" x14ac:dyDescent="0.25">
      <c r="A49" s="9"/>
      <c r="B49" s="8">
        <v>30105</v>
      </c>
      <c r="C49" s="8"/>
      <c r="D49" s="8" t="s">
        <v>79</v>
      </c>
      <c r="E49" s="12">
        <v>0.13800000000000001</v>
      </c>
      <c r="F49" s="12">
        <v>0.115</v>
      </c>
      <c r="G49" s="13">
        <v>-2.3E-2</v>
      </c>
    </row>
    <row r="50" spans="1:7" ht="20.05" customHeight="1" x14ac:dyDescent="0.25">
      <c r="A50" s="9">
        <v>303</v>
      </c>
      <c r="B50" s="8"/>
      <c r="C50" s="8"/>
      <c r="D50" s="8" t="s">
        <v>23</v>
      </c>
      <c r="E50" s="12">
        <v>25.301078</v>
      </c>
      <c r="F50" s="12">
        <v>13.915388999999999</v>
      </c>
      <c r="G50" s="13">
        <v>-11.385688999999999</v>
      </c>
    </row>
    <row r="51" spans="1:7" ht="20.05" customHeight="1" x14ac:dyDescent="0.25">
      <c r="A51" s="9">
        <v>307</v>
      </c>
      <c r="B51" s="8"/>
      <c r="C51" s="8"/>
      <c r="D51" s="8" t="s">
        <v>80</v>
      </c>
      <c r="E51" s="21">
        <v>10</v>
      </c>
      <c r="F51" s="21">
        <v>5</v>
      </c>
      <c r="G51" s="19">
        <v>-5</v>
      </c>
    </row>
    <row r="52" spans="1:7" ht="20.05" customHeight="1" x14ac:dyDescent="0.25">
      <c r="A52" s="9"/>
      <c r="B52" s="8">
        <v>30701</v>
      </c>
      <c r="C52" s="8"/>
      <c r="D52" s="8" t="s">
        <v>81</v>
      </c>
      <c r="E52" s="21">
        <v>10</v>
      </c>
      <c r="F52" s="21">
        <v>5</v>
      </c>
      <c r="G52" s="19">
        <v>-5</v>
      </c>
    </row>
    <row r="53" spans="1:7" ht="20.05" customHeight="1" x14ac:dyDescent="0.25">
      <c r="A53" s="9">
        <v>308</v>
      </c>
      <c r="B53" s="8"/>
      <c r="C53" s="8"/>
      <c r="D53" s="8" t="s">
        <v>24</v>
      </c>
      <c r="E53" s="12">
        <v>0.97473699999999996</v>
      </c>
      <c r="F53" s="12">
        <v>0.84275</v>
      </c>
      <c r="G53" s="13">
        <v>-0.13198699999999999</v>
      </c>
    </row>
    <row r="54" spans="1:7" ht="20.05" customHeight="1" x14ac:dyDescent="0.25">
      <c r="A54" s="9"/>
      <c r="B54" s="8"/>
      <c r="C54" s="8"/>
      <c r="D54" s="14" t="s">
        <v>25</v>
      </c>
      <c r="E54" s="15">
        <v>15.120221000000001</v>
      </c>
      <c r="F54" s="20">
        <v>0</v>
      </c>
      <c r="G54" s="16">
        <v>-15.120221000000001</v>
      </c>
    </row>
    <row r="55" spans="1:7" ht="20.05" customHeight="1" x14ac:dyDescent="0.25">
      <c r="A55" s="9">
        <v>401</v>
      </c>
      <c r="B55" s="8"/>
      <c r="C55" s="8"/>
      <c r="D55" s="8" t="s">
        <v>82</v>
      </c>
      <c r="E55" s="12">
        <v>15.120221000000001</v>
      </c>
      <c r="F55" s="21">
        <v>0</v>
      </c>
      <c r="G55" s="13">
        <v>-15.120221000000001</v>
      </c>
    </row>
    <row r="56" spans="1:7" ht="20.05" customHeight="1" thickBot="1" x14ac:dyDescent="0.3">
      <c r="A56" s="10"/>
      <c r="B56" s="11"/>
      <c r="C56" s="11"/>
      <c r="D56" s="18" t="s">
        <v>26</v>
      </c>
      <c r="E56" s="22">
        <v>317.52463599999999</v>
      </c>
      <c r="F56" s="22">
        <v>250.68</v>
      </c>
      <c r="G56" s="23">
        <f>F56-E56</f>
        <v>-66.84463599999998</v>
      </c>
    </row>
    <row r="57" spans="1:7" ht="20.05" customHeight="1" x14ac:dyDescent="0.25"/>
    <row r="58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梅州市五华县县道X852线K13+320-K13+520段</vt:lpstr>
      <vt:lpstr>'梅州市五华县县道X852线K13+320-K13+520段'!Print_Titles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2023-05-09T01:39:14Z</cp:lastPrinted>
  <dcterms:created xsi:type="dcterms:W3CDTF">2022-09-13T09:42:00Z</dcterms:created>
  <dcterms:modified xsi:type="dcterms:W3CDTF">2023-05-09T01:39:14Z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