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增量" sheetId="4" r:id="rId1"/>
  </sheets>
  <definedNames>
    <definedName name="_xlnm._FilterDatabase" localSheetId="0" hidden="1">'2023年增量'!$A$4:$F$4</definedName>
    <definedName name="_xlnm.Print_Titles" localSheetId="0">'2023年增量'!$2:$5</definedName>
  </definedNames>
  <calcPr calcId="144525" concurrentCalc="0"/>
</workbook>
</file>

<file path=xl/sharedStrings.xml><?xml version="1.0" encoding="utf-8"?>
<sst xmlns="http://schemas.openxmlformats.org/spreadsheetml/2006/main" count="58" uniqueCount="58">
  <si>
    <t>2023年省对地方普通公路养护等补助
（成品油消费税增长性返还资金）分配计划表</t>
  </si>
  <si>
    <t>序号</t>
  </si>
  <si>
    <t>地市</t>
  </si>
  <si>
    <t>财政直管县</t>
  </si>
  <si>
    <t>2023年省对地方普通公路养护等补助</t>
  </si>
  <si>
    <t>合计</t>
  </si>
  <si>
    <t>其中：</t>
  </si>
  <si>
    <t>替代原汽车养路费切块支出增长性返还</t>
  </si>
  <si>
    <t>替代原手扶摩托车养路费、公路和水路运输管理费支出增长性返还</t>
  </si>
  <si>
    <t>全省合计</t>
  </si>
  <si>
    <t>广州</t>
  </si>
  <si>
    <t>珠海</t>
  </si>
  <si>
    <t>佛山</t>
  </si>
  <si>
    <t>顺德区</t>
  </si>
  <si>
    <t>东莞</t>
  </si>
  <si>
    <t>中山</t>
  </si>
  <si>
    <t>江门</t>
  </si>
  <si>
    <t>肇庆</t>
  </si>
  <si>
    <t>德庆县</t>
  </si>
  <si>
    <t>封开县</t>
  </si>
  <si>
    <t>怀集县</t>
  </si>
  <si>
    <t>广宁县</t>
  </si>
  <si>
    <t>惠州</t>
  </si>
  <si>
    <t>博罗县</t>
  </si>
  <si>
    <t>韶关</t>
  </si>
  <si>
    <t>南雄市</t>
  </si>
  <si>
    <t>仁化县</t>
  </si>
  <si>
    <t>乳源县</t>
  </si>
  <si>
    <t>翁源县</t>
  </si>
  <si>
    <t>汕头</t>
  </si>
  <si>
    <t>湛江</t>
  </si>
  <si>
    <t>徐闻县</t>
  </si>
  <si>
    <t>茂名</t>
  </si>
  <si>
    <t>梅州</t>
  </si>
  <si>
    <t>兴宁市</t>
  </si>
  <si>
    <t>大埔县</t>
  </si>
  <si>
    <t>丰顺县</t>
  </si>
  <si>
    <t>五华县</t>
  </si>
  <si>
    <t>汕尾</t>
  </si>
  <si>
    <t>河源</t>
  </si>
  <si>
    <t>龙川县</t>
  </si>
  <si>
    <t>紫金县</t>
  </si>
  <si>
    <t>连平县</t>
  </si>
  <si>
    <t>阳江</t>
  </si>
  <si>
    <t>阳春市</t>
  </si>
  <si>
    <t>清远</t>
  </si>
  <si>
    <t>英德市</t>
  </si>
  <si>
    <t>连山县</t>
  </si>
  <si>
    <t>连南县</t>
  </si>
  <si>
    <t>潮州</t>
  </si>
  <si>
    <t>饶平县</t>
  </si>
  <si>
    <t>揭阳</t>
  </si>
  <si>
    <t>普宁市</t>
  </si>
  <si>
    <t>揭西县</t>
  </si>
  <si>
    <t>惠来县</t>
  </si>
  <si>
    <t>云浮</t>
  </si>
  <si>
    <t>罗定市</t>
  </si>
  <si>
    <t>新兴县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</si>
</sst>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18" borderId="9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177" fontId="0" fillId="0" borderId="0" xfId="0" applyNumberForma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9" fillId="0" borderId="2" xfId="1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2011年各市成品油消费税增长性返还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4"/>
  <sheetViews>
    <sheetView tabSelected="1" view="pageBreakPreview" zoomScaleNormal="90" zoomScaleSheetLayoutView="100" workbookViewId="0">
      <pane xSplit="3" ySplit="5" topLeftCell="D6" activePane="bottomRight" state="frozenSplit"/>
      <selection/>
      <selection pane="topRight"/>
      <selection pane="bottomLeft"/>
      <selection pane="bottomRight" activeCell="D7" sqref="D7:D59"/>
    </sheetView>
  </sheetViews>
  <sheetFormatPr defaultColWidth="9" defaultRowHeight="13.5" outlineLevelCol="5"/>
  <cols>
    <col min="1" max="1" width="6.75833333333333" style="2" customWidth="true"/>
    <col min="2" max="3" width="11.725" style="2" customWidth="true"/>
    <col min="4" max="6" width="17.2083333333333" style="3" customWidth="true"/>
    <col min="7" max="16" width="9" style="4"/>
    <col min="17" max="17" width="9.5" style="4" customWidth="true"/>
    <col min="18" max="16384" width="9" style="4"/>
  </cols>
  <sheetData>
    <row r="1" ht="41" customHeight="true" spans="1:6">
      <c r="A1" s="5" t="s">
        <v>0</v>
      </c>
      <c r="B1" s="5"/>
      <c r="C1" s="5"/>
      <c r="D1" s="5"/>
      <c r="E1" s="5"/>
      <c r="F1" s="5"/>
    </row>
    <row r="2" customHeight="true" spans="1:6">
      <c r="A2" s="6"/>
      <c r="B2" s="6"/>
      <c r="C2" s="6"/>
      <c r="D2" s="7"/>
      <c r="E2" s="7"/>
      <c r="F2" s="7"/>
    </row>
    <row r="3" ht="29.65" customHeight="true" spans="1:6">
      <c r="A3" s="8" t="s">
        <v>1</v>
      </c>
      <c r="B3" s="8" t="s">
        <v>2</v>
      </c>
      <c r="C3" s="8" t="s">
        <v>3</v>
      </c>
      <c r="D3" s="9" t="s">
        <v>4</v>
      </c>
      <c r="E3" s="9"/>
      <c r="F3" s="9"/>
    </row>
    <row r="4" ht="20.1" customHeight="true" spans="1:6">
      <c r="A4" s="8"/>
      <c r="B4" s="8"/>
      <c r="C4" s="8"/>
      <c r="D4" s="9" t="s">
        <v>5</v>
      </c>
      <c r="E4" s="14" t="s">
        <v>6</v>
      </c>
      <c r="F4" s="14"/>
    </row>
    <row r="5" ht="51" customHeight="true" spans="1:6">
      <c r="A5" s="8"/>
      <c r="B5" s="8"/>
      <c r="C5" s="8"/>
      <c r="D5" s="9"/>
      <c r="E5" s="15" t="s">
        <v>7</v>
      </c>
      <c r="F5" s="15" t="s">
        <v>8</v>
      </c>
    </row>
    <row r="6" s="1" customFormat="true" ht="22" customHeight="true" spans="1:6">
      <c r="A6" s="8" t="s">
        <v>9</v>
      </c>
      <c r="B6" s="8"/>
      <c r="C6" s="8"/>
      <c r="D6" s="9">
        <v>65000</v>
      </c>
      <c r="E6" s="9">
        <v>40692</v>
      </c>
      <c r="F6" s="9">
        <v>24308</v>
      </c>
    </row>
    <row r="7" ht="22" customHeight="true" spans="1:6">
      <c r="A7" s="10">
        <v>1</v>
      </c>
      <c r="B7" s="11" t="s">
        <v>10</v>
      </c>
      <c r="C7" s="11"/>
      <c r="D7" s="12">
        <f t="shared" ref="D7:D35" si="0">SUM(E7:F7)</f>
        <v>3383</v>
      </c>
      <c r="E7" s="16">
        <v>2448</v>
      </c>
      <c r="F7" s="16">
        <v>935</v>
      </c>
    </row>
    <row r="8" ht="22" customHeight="true" spans="1:6">
      <c r="A8" s="10">
        <v>2</v>
      </c>
      <c r="B8" s="11" t="s">
        <v>11</v>
      </c>
      <c r="C8" s="11"/>
      <c r="D8" s="12">
        <f t="shared" si="0"/>
        <v>858</v>
      </c>
      <c r="E8" s="16">
        <v>661</v>
      </c>
      <c r="F8" s="16">
        <v>197</v>
      </c>
    </row>
    <row r="9" ht="22" customHeight="true" spans="1:6">
      <c r="A9" s="10">
        <v>3</v>
      </c>
      <c r="B9" s="11" t="s">
        <v>12</v>
      </c>
      <c r="C9" s="11"/>
      <c r="D9" s="12">
        <f t="shared" si="0"/>
        <v>1647</v>
      </c>
      <c r="E9" s="16">
        <v>1036</v>
      </c>
      <c r="F9" s="16">
        <v>611</v>
      </c>
    </row>
    <row r="10" ht="22" customHeight="true" spans="1:6">
      <c r="A10" s="10"/>
      <c r="B10" s="13"/>
      <c r="C10" s="10" t="s">
        <v>13</v>
      </c>
      <c r="D10" s="12">
        <f t="shared" si="0"/>
        <v>230</v>
      </c>
      <c r="E10" s="16">
        <v>0</v>
      </c>
      <c r="F10" s="16">
        <v>230</v>
      </c>
    </row>
    <row r="11" ht="22" customHeight="true" spans="1:6">
      <c r="A11" s="10">
        <v>4</v>
      </c>
      <c r="B11" s="11" t="s">
        <v>14</v>
      </c>
      <c r="C11" s="11"/>
      <c r="D11" s="12">
        <f t="shared" si="0"/>
        <v>1874</v>
      </c>
      <c r="E11" s="16">
        <v>1305</v>
      </c>
      <c r="F11" s="16">
        <v>569</v>
      </c>
    </row>
    <row r="12" ht="22" customHeight="true" spans="1:6">
      <c r="A12" s="10">
        <v>5</v>
      </c>
      <c r="B12" s="11" t="s">
        <v>15</v>
      </c>
      <c r="C12" s="11"/>
      <c r="D12" s="12">
        <f t="shared" si="0"/>
        <v>1374</v>
      </c>
      <c r="E12" s="16">
        <v>741</v>
      </c>
      <c r="F12" s="16">
        <v>633</v>
      </c>
    </row>
    <row r="13" ht="22" customHeight="true" spans="1:6">
      <c r="A13" s="10">
        <v>6</v>
      </c>
      <c r="B13" s="11" t="s">
        <v>16</v>
      </c>
      <c r="C13" s="11"/>
      <c r="D13" s="12">
        <f t="shared" si="0"/>
        <v>2991</v>
      </c>
      <c r="E13" s="16">
        <v>1726</v>
      </c>
      <c r="F13" s="16">
        <v>1265</v>
      </c>
    </row>
    <row r="14" ht="22" customHeight="true" spans="1:6">
      <c r="A14" s="10">
        <v>7</v>
      </c>
      <c r="B14" s="11" t="s">
        <v>17</v>
      </c>
      <c r="C14" s="11"/>
      <c r="D14" s="12">
        <f t="shared" si="0"/>
        <v>4964</v>
      </c>
      <c r="E14" s="16">
        <v>1576</v>
      </c>
      <c r="F14" s="16">
        <v>3388</v>
      </c>
    </row>
    <row r="15" ht="22" customHeight="true" spans="1:6">
      <c r="A15" s="10"/>
      <c r="B15" s="13"/>
      <c r="C15" s="10" t="s">
        <v>18</v>
      </c>
      <c r="D15" s="12">
        <f t="shared" si="0"/>
        <v>89</v>
      </c>
      <c r="E15" s="16">
        <v>0</v>
      </c>
      <c r="F15" s="16">
        <v>89</v>
      </c>
    </row>
    <row r="16" ht="22" customHeight="true" spans="1:6">
      <c r="A16" s="10"/>
      <c r="B16" s="13"/>
      <c r="C16" s="10" t="s">
        <v>19</v>
      </c>
      <c r="D16" s="12">
        <f t="shared" si="0"/>
        <v>256</v>
      </c>
      <c r="E16" s="16">
        <v>147</v>
      </c>
      <c r="F16" s="16">
        <v>109</v>
      </c>
    </row>
    <row r="17" ht="22" customHeight="true" spans="1:6">
      <c r="A17" s="10"/>
      <c r="B17" s="13"/>
      <c r="C17" s="10" t="s">
        <v>20</v>
      </c>
      <c r="D17" s="12">
        <f t="shared" si="0"/>
        <v>363</v>
      </c>
      <c r="E17" s="16">
        <v>161</v>
      </c>
      <c r="F17" s="16">
        <v>202</v>
      </c>
    </row>
    <row r="18" ht="22" customHeight="true" spans="1:6">
      <c r="A18" s="10"/>
      <c r="B18" s="13"/>
      <c r="C18" s="10" t="s">
        <v>21</v>
      </c>
      <c r="D18" s="12">
        <f t="shared" si="0"/>
        <v>312</v>
      </c>
      <c r="E18" s="16">
        <v>188</v>
      </c>
      <c r="F18" s="16">
        <v>124</v>
      </c>
    </row>
    <row r="19" ht="22" customHeight="true" spans="1:6">
      <c r="A19" s="10">
        <v>8</v>
      </c>
      <c r="B19" s="11" t="s">
        <v>22</v>
      </c>
      <c r="C19" s="11"/>
      <c r="D19" s="12">
        <f t="shared" si="0"/>
        <v>3027</v>
      </c>
      <c r="E19" s="16">
        <v>2082</v>
      </c>
      <c r="F19" s="16">
        <v>945</v>
      </c>
    </row>
    <row r="20" ht="22" customHeight="true" spans="1:6">
      <c r="A20" s="10"/>
      <c r="B20" s="13"/>
      <c r="C20" s="10" t="s">
        <v>23</v>
      </c>
      <c r="D20" s="12">
        <f t="shared" si="0"/>
        <v>133</v>
      </c>
      <c r="E20" s="16">
        <v>0</v>
      </c>
      <c r="F20" s="16">
        <v>133</v>
      </c>
    </row>
    <row r="21" ht="22" customHeight="true" spans="1:6">
      <c r="A21" s="10">
        <v>9</v>
      </c>
      <c r="B21" s="11" t="s">
        <v>24</v>
      </c>
      <c r="C21" s="11"/>
      <c r="D21" s="12">
        <f t="shared" si="0"/>
        <v>3653</v>
      </c>
      <c r="E21" s="16">
        <v>3045</v>
      </c>
      <c r="F21" s="16">
        <v>608</v>
      </c>
    </row>
    <row r="22" ht="22" customHeight="true" spans="1:6">
      <c r="A22" s="10"/>
      <c r="B22" s="13"/>
      <c r="C22" s="10" t="s">
        <v>25</v>
      </c>
      <c r="D22" s="12">
        <f t="shared" si="0"/>
        <v>5</v>
      </c>
      <c r="E22" s="16">
        <v>0</v>
      </c>
      <c r="F22" s="16">
        <v>5</v>
      </c>
    </row>
    <row r="23" ht="22" customHeight="true" spans="1:6">
      <c r="A23" s="10"/>
      <c r="B23" s="13"/>
      <c r="C23" s="10" t="s">
        <v>26</v>
      </c>
      <c r="D23" s="12">
        <f t="shared" si="0"/>
        <v>28</v>
      </c>
      <c r="E23" s="16">
        <v>0</v>
      </c>
      <c r="F23" s="16">
        <v>28</v>
      </c>
    </row>
    <row r="24" ht="22" customHeight="true" spans="1:6">
      <c r="A24" s="10"/>
      <c r="B24" s="13"/>
      <c r="C24" s="10" t="s">
        <v>27</v>
      </c>
      <c r="D24" s="12">
        <f t="shared" si="0"/>
        <v>30</v>
      </c>
      <c r="E24" s="16">
        <v>0</v>
      </c>
      <c r="F24" s="16">
        <v>30</v>
      </c>
    </row>
    <row r="25" ht="22" customHeight="true" spans="1:6">
      <c r="A25" s="10"/>
      <c r="B25" s="13"/>
      <c r="C25" s="10" t="s">
        <v>28</v>
      </c>
      <c r="D25" s="12">
        <f t="shared" si="0"/>
        <v>38</v>
      </c>
      <c r="E25" s="16">
        <v>0</v>
      </c>
      <c r="F25" s="16">
        <v>38</v>
      </c>
    </row>
    <row r="26" ht="22" customHeight="true" spans="1:6">
      <c r="A26" s="10">
        <v>10</v>
      </c>
      <c r="B26" s="11" t="s">
        <v>29</v>
      </c>
      <c r="C26" s="11"/>
      <c r="D26" s="12">
        <f t="shared" si="0"/>
        <v>2493</v>
      </c>
      <c r="E26" s="16">
        <v>1491</v>
      </c>
      <c r="F26" s="16">
        <v>1002</v>
      </c>
    </row>
    <row r="27" ht="22" customHeight="true" spans="1:6">
      <c r="A27" s="10">
        <v>11</v>
      </c>
      <c r="B27" s="11" t="s">
        <v>30</v>
      </c>
      <c r="C27" s="11"/>
      <c r="D27" s="12">
        <f t="shared" si="0"/>
        <v>4543</v>
      </c>
      <c r="E27" s="16">
        <v>2818</v>
      </c>
      <c r="F27" s="16">
        <v>1725</v>
      </c>
    </row>
    <row r="28" ht="22" customHeight="true" spans="1:6">
      <c r="A28" s="10"/>
      <c r="B28" s="13"/>
      <c r="C28" s="10" t="s">
        <v>31</v>
      </c>
      <c r="D28" s="12">
        <f t="shared" si="0"/>
        <v>406</v>
      </c>
      <c r="E28" s="16">
        <v>243</v>
      </c>
      <c r="F28" s="16">
        <v>163</v>
      </c>
    </row>
    <row r="29" ht="22" customHeight="true" spans="1:6">
      <c r="A29" s="10">
        <v>12</v>
      </c>
      <c r="B29" s="11" t="s">
        <v>32</v>
      </c>
      <c r="C29" s="11"/>
      <c r="D29" s="12">
        <f t="shared" si="0"/>
        <v>4319</v>
      </c>
      <c r="E29" s="16">
        <v>2483</v>
      </c>
      <c r="F29" s="16">
        <v>1836</v>
      </c>
    </row>
    <row r="30" ht="22" customHeight="true" spans="1:6">
      <c r="A30" s="10">
        <v>13</v>
      </c>
      <c r="B30" s="11" t="s">
        <v>33</v>
      </c>
      <c r="C30" s="11"/>
      <c r="D30" s="12">
        <f t="shared" si="0"/>
        <v>2088</v>
      </c>
      <c r="E30" s="16">
        <v>1148</v>
      </c>
      <c r="F30" s="16">
        <v>940</v>
      </c>
    </row>
    <row r="31" ht="22" customHeight="true" spans="1:6">
      <c r="A31" s="10"/>
      <c r="B31" s="13"/>
      <c r="C31" s="10" t="s">
        <v>34</v>
      </c>
      <c r="D31" s="12">
        <f t="shared" si="0"/>
        <v>1277</v>
      </c>
      <c r="E31" s="16">
        <v>554</v>
      </c>
      <c r="F31" s="16">
        <v>723</v>
      </c>
    </row>
    <row r="32" ht="22" customHeight="true" spans="1:6">
      <c r="A32" s="10"/>
      <c r="B32" s="13"/>
      <c r="C32" s="10" t="s">
        <v>35</v>
      </c>
      <c r="D32" s="12">
        <f t="shared" si="0"/>
        <v>338</v>
      </c>
      <c r="E32" s="16">
        <v>243</v>
      </c>
      <c r="F32" s="16">
        <v>95</v>
      </c>
    </row>
    <row r="33" ht="22" customHeight="true" spans="1:6">
      <c r="A33" s="10"/>
      <c r="B33" s="13"/>
      <c r="C33" s="10" t="s">
        <v>36</v>
      </c>
      <c r="D33" s="12">
        <f t="shared" si="0"/>
        <v>398</v>
      </c>
      <c r="E33" s="16">
        <v>222</v>
      </c>
      <c r="F33" s="16">
        <v>176</v>
      </c>
    </row>
    <row r="34" ht="22" customHeight="true" spans="1:6">
      <c r="A34" s="10"/>
      <c r="B34" s="13"/>
      <c r="C34" s="10" t="s">
        <v>37</v>
      </c>
      <c r="D34" s="12">
        <f t="shared" si="0"/>
        <v>806</v>
      </c>
      <c r="E34" s="16">
        <v>558</v>
      </c>
      <c r="F34" s="16">
        <v>248</v>
      </c>
    </row>
    <row r="35" ht="22" customHeight="true" spans="1:6">
      <c r="A35" s="10">
        <v>14</v>
      </c>
      <c r="B35" s="11" t="s">
        <v>38</v>
      </c>
      <c r="C35" s="11"/>
      <c r="D35" s="12">
        <f t="shared" si="0"/>
        <v>2723</v>
      </c>
      <c r="E35" s="16">
        <v>1902</v>
      </c>
      <c r="F35" s="16">
        <v>821</v>
      </c>
    </row>
    <row r="36" ht="22" customHeight="true" spans="1:6">
      <c r="A36" s="10">
        <v>15</v>
      </c>
      <c r="B36" s="11" t="s">
        <v>39</v>
      </c>
      <c r="C36" s="11"/>
      <c r="D36" s="12">
        <f t="shared" ref="D36:D54" si="1">SUM(E36:F36)</f>
        <v>2530</v>
      </c>
      <c r="E36" s="16">
        <v>1967</v>
      </c>
      <c r="F36" s="16">
        <v>563</v>
      </c>
    </row>
    <row r="37" ht="22" customHeight="true" spans="1:6">
      <c r="A37" s="10"/>
      <c r="B37" s="13"/>
      <c r="C37" s="10" t="s">
        <v>40</v>
      </c>
      <c r="D37" s="12">
        <f t="shared" si="1"/>
        <v>541</v>
      </c>
      <c r="E37" s="16">
        <v>430</v>
      </c>
      <c r="F37" s="16">
        <v>111</v>
      </c>
    </row>
    <row r="38" ht="22" customHeight="true" spans="1:6">
      <c r="A38" s="10"/>
      <c r="B38" s="13"/>
      <c r="C38" s="10" t="s">
        <v>41</v>
      </c>
      <c r="D38" s="12">
        <f t="shared" si="1"/>
        <v>542</v>
      </c>
      <c r="E38" s="16">
        <v>451</v>
      </c>
      <c r="F38" s="16">
        <v>91</v>
      </c>
    </row>
    <row r="39" ht="22" customHeight="true" spans="1:6">
      <c r="A39" s="10"/>
      <c r="B39" s="13"/>
      <c r="C39" s="10" t="s">
        <v>42</v>
      </c>
      <c r="D39" s="12">
        <f t="shared" si="1"/>
        <v>458</v>
      </c>
      <c r="E39" s="16">
        <v>358</v>
      </c>
      <c r="F39" s="16">
        <v>100</v>
      </c>
    </row>
    <row r="40" ht="22" customHeight="true" spans="1:6">
      <c r="A40" s="10">
        <v>16</v>
      </c>
      <c r="B40" s="11" t="s">
        <v>43</v>
      </c>
      <c r="C40" s="11"/>
      <c r="D40" s="12">
        <f t="shared" si="1"/>
        <v>2632</v>
      </c>
      <c r="E40" s="16">
        <v>1537</v>
      </c>
      <c r="F40" s="16">
        <v>1095</v>
      </c>
    </row>
    <row r="41" ht="22" customHeight="true" spans="1:6">
      <c r="A41" s="10"/>
      <c r="B41" s="13"/>
      <c r="C41" s="10" t="s">
        <v>44</v>
      </c>
      <c r="D41" s="12">
        <f t="shared" si="1"/>
        <v>381</v>
      </c>
      <c r="E41" s="16">
        <v>0</v>
      </c>
      <c r="F41" s="16">
        <v>381</v>
      </c>
    </row>
    <row r="42" ht="22" customHeight="true" spans="1:6">
      <c r="A42" s="10">
        <v>17</v>
      </c>
      <c r="B42" s="11" t="s">
        <v>45</v>
      </c>
      <c r="C42" s="11"/>
      <c r="D42" s="12">
        <f t="shared" si="1"/>
        <v>4115</v>
      </c>
      <c r="E42" s="16">
        <v>3338</v>
      </c>
      <c r="F42" s="16">
        <v>777</v>
      </c>
    </row>
    <row r="43" ht="22" customHeight="true" spans="1:6">
      <c r="A43" s="10"/>
      <c r="B43" s="13"/>
      <c r="C43" s="10" t="s">
        <v>46</v>
      </c>
      <c r="D43" s="12">
        <f t="shared" si="1"/>
        <v>263</v>
      </c>
      <c r="E43" s="16">
        <v>0</v>
      </c>
      <c r="F43" s="16">
        <v>263</v>
      </c>
    </row>
    <row r="44" ht="22" customHeight="true" spans="1:6">
      <c r="A44" s="10"/>
      <c r="B44" s="13"/>
      <c r="C44" s="10" t="s">
        <v>47</v>
      </c>
      <c r="D44" s="12">
        <f t="shared" si="1"/>
        <v>19</v>
      </c>
      <c r="E44" s="16">
        <v>0</v>
      </c>
      <c r="F44" s="16">
        <v>19</v>
      </c>
    </row>
    <row r="45" ht="22" customHeight="true" spans="1:6">
      <c r="A45" s="10"/>
      <c r="B45" s="13"/>
      <c r="C45" s="10" t="s">
        <v>48</v>
      </c>
      <c r="D45" s="12">
        <f t="shared" si="1"/>
        <v>17</v>
      </c>
      <c r="E45" s="16">
        <v>0</v>
      </c>
      <c r="F45" s="16">
        <v>17</v>
      </c>
    </row>
    <row r="46" ht="22" customHeight="true" spans="1:6">
      <c r="A46" s="10">
        <v>18</v>
      </c>
      <c r="B46" s="11" t="s">
        <v>49</v>
      </c>
      <c r="C46" s="11"/>
      <c r="D46" s="12">
        <f t="shared" si="1"/>
        <v>2129</v>
      </c>
      <c r="E46" s="16">
        <v>1517</v>
      </c>
      <c r="F46" s="16">
        <v>612</v>
      </c>
    </row>
    <row r="47" ht="22" customHeight="true" spans="1:6">
      <c r="A47" s="10"/>
      <c r="B47" s="13"/>
      <c r="C47" s="10" t="s">
        <v>50</v>
      </c>
      <c r="D47" s="12">
        <f t="shared" si="1"/>
        <v>500</v>
      </c>
      <c r="E47" s="16">
        <v>310</v>
      </c>
      <c r="F47" s="16">
        <v>190</v>
      </c>
    </row>
    <row r="48" ht="22" customHeight="true" spans="1:6">
      <c r="A48" s="10">
        <v>19</v>
      </c>
      <c r="B48" s="11" t="s">
        <v>51</v>
      </c>
      <c r="C48" s="11"/>
      <c r="D48" s="12">
        <f t="shared" si="1"/>
        <v>2105</v>
      </c>
      <c r="E48" s="16">
        <v>1386</v>
      </c>
      <c r="F48" s="16">
        <v>719</v>
      </c>
    </row>
    <row r="49" ht="22" customHeight="true" spans="1:6">
      <c r="A49" s="10"/>
      <c r="B49" s="13"/>
      <c r="C49" s="10" t="s">
        <v>52</v>
      </c>
      <c r="D49" s="12">
        <f t="shared" si="1"/>
        <v>468</v>
      </c>
      <c r="E49" s="16">
        <v>285</v>
      </c>
      <c r="F49" s="16">
        <v>183</v>
      </c>
    </row>
    <row r="50" ht="22" customHeight="true" spans="1:6">
      <c r="A50" s="10"/>
      <c r="B50" s="13"/>
      <c r="C50" s="10" t="s">
        <v>53</v>
      </c>
      <c r="D50" s="12">
        <f t="shared" si="1"/>
        <v>298</v>
      </c>
      <c r="E50" s="16">
        <v>238</v>
      </c>
      <c r="F50" s="16">
        <v>60</v>
      </c>
    </row>
    <row r="51" ht="22" customHeight="true" spans="1:6">
      <c r="A51" s="10"/>
      <c r="B51" s="13"/>
      <c r="C51" s="10" t="s">
        <v>54</v>
      </c>
      <c r="D51" s="12">
        <f t="shared" si="1"/>
        <v>271</v>
      </c>
      <c r="E51" s="16">
        <v>232</v>
      </c>
      <c r="F51" s="16">
        <v>39</v>
      </c>
    </row>
    <row r="52" ht="22" customHeight="true" spans="1:6">
      <c r="A52" s="10">
        <v>20</v>
      </c>
      <c r="B52" s="11" t="s">
        <v>55</v>
      </c>
      <c r="C52" s="11"/>
      <c r="D52" s="12">
        <f t="shared" si="1"/>
        <v>2634</v>
      </c>
      <c r="E52" s="16">
        <v>1865</v>
      </c>
      <c r="F52" s="16">
        <v>769</v>
      </c>
    </row>
    <row r="53" ht="22" customHeight="true" spans="1:6">
      <c r="A53" s="10"/>
      <c r="B53" s="13"/>
      <c r="C53" s="10" t="s">
        <v>56</v>
      </c>
      <c r="D53" s="12">
        <f t="shared" si="1"/>
        <v>223</v>
      </c>
      <c r="E53" s="16">
        <v>0</v>
      </c>
      <c r="F53" s="16">
        <v>223</v>
      </c>
    </row>
    <row r="54" ht="22" customHeight="true" spans="1:6">
      <c r="A54" s="10"/>
      <c r="B54" s="13"/>
      <c r="C54" s="10" t="s">
        <v>57</v>
      </c>
      <c r="D54" s="12">
        <f t="shared" si="1"/>
        <v>228</v>
      </c>
      <c r="E54" s="16">
        <v>0</v>
      </c>
      <c r="F54" s="16">
        <v>228</v>
      </c>
    </row>
  </sheetData>
  <mergeCells count="20">
    <mergeCell ref="A1:F1"/>
    <mergeCell ref="D3:F3"/>
    <mergeCell ref="E4:F4"/>
    <mergeCell ref="A6:C6"/>
    <mergeCell ref="A3:A5"/>
    <mergeCell ref="A9:A10"/>
    <mergeCell ref="A14:A18"/>
    <mergeCell ref="A19:A20"/>
    <mergeCell ref="A21:A25"/>
    <mergeCell ref="A27:A28"/>
    <mergeCell ref="A30:A34"/>
    <mergeCell ref="A36:A39"/>
    <mergeCell ref="A40:A41"/>
    <mergeCell ref="A42:A45"/>
    <mergeCell ref="A46:A47"/>
    <mergeCell ref="A48:A51"/>
    <mergeCell ref="A52:A54"/>
    <mergeCell ref="B3:B5"/>
    <mergeCell ref="C3:C5"/>
    <mergeCell ref="D4:D5"/>
  </mergeCells>
  <printOptions horizontalCentered="true"/>
  <pageMargins left="0.393055555555556" right="0.314583333333333" top="0.747916666666667" bottom="0.550694444444444" header="0.314583333333333" footer="0.314583333333333"/>
  <pageSetup paperSize="9" fitToHeight="0" orientation="portrait" horizontalDpi="600"/>
  <headerFooter>
    <oddHeader>&amp;L&amp;12附件3</oddHeader>
    <oddFooter>&amp;C&amp;12第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2023年增量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Jiangbin</dc:creator>
  <cp:lastModifiedBy>孙宇强</cp:lastModifiedBy>
  <dcterms:created xsi:type="dcterms:W3CDTF">2021-10-03T15:51:00Z</dcterms:created>
  <cp:lastPrinted>2022-08-29T16:12:00Z</cp:lastPrinted>
  <dcterms:modified xsi:type="dcterms:W3CDTF">2023-02-20T11:39:57Z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95421BCF0CF84E919B20DB71718D9FC5</vt:lpwstr>
  </property>
</Properties>
</file>