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65"/>
  </bookViews>
  <sheets>
    <sheet name="高速公路" sheetId="1" r:id="rId1"/>
  </sheets>
  <definedNames>
    <definedName name="_xlnm._FilterDatabase" localSheetId="0" hidden="1">高速公路!$A$4:$L$5</definedName>
    <definedName name="_xlnm.Print_Area" localSheetId="0">高速公路!$A$1:$L$5</definedName>
    <definedName name="_xlnm.Print_Titles" localSheetId="0">高速公路!$2:$3</definedName>
  </definedNames>
  <calcPr calcId="144525"/>
</workbook>
</file>

<file path=xl/sharedStrings.xml><?xml version="1.0" encoding="utf-8"?>
<sst xmlns="http://schemas.openxmlformats.org/spreadsheetml/2006/main" count="20">
  <si>
    <r>
      <rPr>
        <sz val="18"/>
        <color rgb="FF000000"/>
        <rFont val="Times New Roman"/>
        <charset val="134"/>
      </rPr>
      <t>2022</t>
    </r>
    <r>
      <rPr>
        <sz val="18"/>
        <color rgb="FF000000"/>
        <rFont val="黑体"/>
        <charset val="134"/>
      </rPr>
      <t>年公路建设投资计划（高速公路项目）</t>
    </r>
  </si>
  <si>
    <r>
      <rPr>
        <sz val="10"/>
        <color indexed="8"/>
        <rFont val="宋体"/>
        <charset val="134"/>
      </rPr>
      <t>省区</t>
    </r>
  </si>
  <si>
    <r>
      <rPr>
        <sz val="10"/>
        <color indexed="8"/>
        <rFont val="宋体"/>
        <charset val="134"/>
      </rPr>
      <t>项目名称</t>
    </r>
  </si>
  <si>
    <r>
      <rPr>
        <sz val="10"/>
        <color indexed="8"/>
        <rFont val="宋体"/>
        <charset val="134"/>
      </rPr>
      <t>建设规模（公里）</t>
    </r>
  </si>
  <si>
    <r>
      <rPr>
        <sz val="10"/>
        <color indexed="8"/>
        <rFont val="宋体"/>
        <charset val="134"/>
      </rPr>
      <t>总投资（万元）</t>
    </r>
  </si>
  <si>
    <r>
      <rPr>
        <sz val="10"/>
        <color indexed="8"/>
        <rFont val="宋体"/>
        <charset val="134"/>
      </rPr>
      <t>已下达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车购税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（万元）</t>
    </r>
  </si>
  <si>
    <r>
      <rPr>
        <sz val="10"/>
        <color rgb="FF000000"/>
        <rFont val="宋体"/>
        <charset val="134"/>
      </rPr>
      <t>本次计划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下达车购税（万元）</t>
    </r>
  </si>
  <si>
    <r>
      <rPr>
        <sz val="10"/>
        <color indexed="8"/>
        <rFont val="宋体"/>
        <charset val="134"/>
      </rPr>
      <t>前期工作情况</t>
    </r>
  </si>
  <si>
    <r>
      <rPr>
        <sz val="10"/>
        <color indexed="8"/>
        <rFont val="宋体"/>
        <charset val="134"/>
      </rPr>
      <t>合计</t>
    </r>
  </si>
  <si>
    <r>
      <rPr>
        <sz val="10"/>
        <color rgb="FF000000"/>
        <rFont val="宋体"/>
        <charset val="134"/>
      </rPr>
      <t>高速</t>
    </r>
    <r>
      <rPr>
        <sz val="10"/>
        <color indexed="8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公路</t>
    </r>
  </si>
  <si>
    <r>
      <rPr>
        <sz val="10"/>
        <color rgb="FF000000"/>
        <rFont val="宋体"/>
        <charset val="134"/>
      </rPr>
      <t>一级</t>
    </r>
    <r>
      <rPr>
        <sz val="10"/>
        <color indexed="8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公路</t>
    </r>
  </si>
  <si>
    <r>
      <rPr>
        <sz val="10"/>
        <color rgb="FF000000"/>
        <rFont val="宋体"/>
        <charset val="134"/>
      </rPr>
      <t>二级</t>
    </r>
    <r>
      <rPr>
        <sz val="10"/>
        <color indexed="8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公路</t>
    </r>
  </si>
  <si>
    <r>
      <rPr>
        <sz val="10"/>
        <color rgb="FF000000"/>
        <rFont val="宋体"/>
        <charset val="134"/>
      </rPr>
      <t>合计</t>
    </r>
  </si>
  <si>
    <r>
      <rPr>
        <sz val="10"/>
        <color rgb="FF000000"/>
        <rFont val="宋体"/>
        <charset val="134"/>
      </rPr>
      <t>其中：中央投资</t>
    </r>
  </si>
  <si>
    <r>
      <rPr>
        <sz val="10"/>
        <color indexed="8"/>
        <rFont val="宋体"/>
        <charset val="134"/>
      </rPr>
      <t>工可批复或核准文号</t>
    </r>
  </si>
  <si>
    <r>
      <rPr>
        <sz val="10"/>
        <color indexed="8"/>
        <rFont val="宋体"/>
        <charset val="134"/>
      </rPr>
      <t>设计批复文号</t>
    </r>
  </si>
  <si>
    <r>
      <rPr>
        <sz val="10"/>
        <color indexed="8"/>
        <rFont val="宋体"/>
        <charset val="134"/>
      </rPr>
      <t>广东</t>
    </r>
  </si>
  <si>
    <r>
      <rPr>
        <sz val="10"/>
        <color indexed="8"/>
        <rFont val="Times New Roman"/>
        <charset val="134"/>
      </rPr>
      <t>G2518</t>
    </r>
    <r>
      <rPr>
        <sz val="10"/>
        <color indexed="8"/>
        <rFont val="宋体"/>
        <charset val="134"/>
      </rPr>
      <t>深圳至中山跨江通道</t>
    </r>
  </si>
  <si>
    <r>
      <rPr>
        <sz val="10"/>
        <color indexed="8"/>
        <rFont val="宋体"/>
        <charset val="134"/>
      </rPr>
      <t>发改基础</t>
    </r>
    <r>
      <rPr>
        <sz val="10"/>
        <color indexed="8"/>
        <rFont val="Times New Roman"/>
        <charset val="134"/>
      </rPr>
      <t>[2015]3007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</si>
  <si>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交公路函</t>
    </r>
    <r>
      <rPr>
        <sz val="10"/>
        <color indexed="8"/>
        <rFont val="Times New Roman"/>
        <charset val="134"/>
      </rPr>
      <t>[2017]472</t>
    </r>
    <r>
      <rPr>
        <sz val="10"/>
        <color indexed="8"/>
        <rFont val="宋体"/>
        <charset val="134"/>
      </rPr>
      <t>号</t>
    </r>
  </si>
</sst>
</file>

<file path=xl/styles.xml><?xml version="1.0" encoding="utf-8"?>
<styleSheet xmlns="http://schemas.openxmlformats.org/spreadsheetml/2006/main">
  <numFmts count="5">
    <numFmt numFmtId="176" formatCode="#,##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12"/>
      <name val="Times New Roman"/>
      <charset val="134"/>
    </font>
    <font>
      <sz val="18"/>
      <color rgb="FF000000"/>
      <name val="Times New Roman"/>
      <charset val="134"/>
    </font>
    <font>
      <sz val="18"/>
      <color indexed="8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b/>
      <sz val="10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8"/>
      <color rgb="FF000000"/>
      <name val="黑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15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6" borderId="17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18" borderId="16" applyNumberFormat="0" applyAlignment="0" applyProtection="0">
      <alignment vertical="center"/>
    </xf>
    <xf numFmtId="0" fontId="21" fillId="18" borderId="14" applyNumberFormat="0" applyAlignment="0" applyProtection="0">
      <alignment vertical="center"/>
    </xf>
    <xf numFmtId="0" fontId="15" fillId="9" borderId="12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/>
    <xf numFmtId="0" fontId="1" fillId="0" borderId="0" xfId="0" applyNumberFormat="1" applyFont="1"/>
    <xf numFmtId="0" fontId="0" fillId="0" borderId="0" xfId="0" applyNumberFormat="1"/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4" fillId="2" borderId="2" xfId="0" applyNumberFormat="1" applyFont="1" applyFill="1" applyBorder="1" applyAlignment="1">
      <alignment horizontal="center" vertical="center" wrapText="1" shrinkToFit="1"/>
    </xf>
    <xf numFmtId="0" fontId="5" fillId="0" borderId="2" xfId="0" applyNumberFormat="1" applyFont="1" applyFill="1" applyBorder="1" applyAlignment="1">
      <alignment horizontal="center" vertical="center" wrapText="1" shrinkToFit="1"/>
    </xf>
    <xf numFmtId="0" fontId="6" fillId="2" borderId="2" xfId="0" applyNumberFormat="1" applyFont="1" applyFill="1" applyBorder="1" applyAlignment="1">
      <alignment horizontal="center" vertical="center" wrapText="1" shrinkToFit="1"/>
    </xf>
    <xf numFmtId="0" fontId="7" fillId="0" borderId="3" xfId="0" applyNumberFormat="1" applyFont="1" applyBorder="1" applyAlignment="1">
      <alignment horizontal="center" vertical="center" wrapText="1" shrinkToFit="1"/>
    </xf>
    <xf numFmtId="0" fontId="7" fillId="0" borderId="4" xfId="0" applyNumberFormat="1" applyFont="1" applyBorder="1" applyAlignment="1">
      <alignment horizontal="center" vertical="center" wrapText="1" shrinkToFit="1"/>
    </xf>
    <xf numFmtId="176" fontId="7" fillId="0" borderId="5" xfId="0" applyNumberFormat="1" applyFont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4" fillId="0" borderId="6" xfId="0" applyNumberFormat="1" applyFont="1" applyBorder="1" applyAlignment="1">
      <alignment horizontal="left" vertical="center" wrapText="1" shrinkToFit="1"/>
    </xf>
    <xf numFmtId="0" fontId="4" fillId="0" borderId="7" xfId="0" applyNumberFormat="1" applyFont="1" applyBorder="1" applyAlignment="1">
      <alignment horizontal="right" vertical="center" wrapText="1" shrinkToFit="1"/>
    </xf>
    <xf numFmtId="176" fontId="4" fillId="0" borderId="7" xfId="0" applyNumberFormat="1" applyFont="1" applyBorder="1" applyAlignment="1">
      <alignment horizontal="right" vertical="center" wrapText="1" shrinkToFit="1"/>
    </xf>
    <xf numFmtId="0" fontId="4" fillId="0" borderId="8" xfId="0" applyNumberFormat="1" applyFont="1" applyFill="1" applyBorder="1" applyAlignment="1">
      <alignment horizontal="center" vertical="center" wrapText="1" shrinkToFit="1"/>
    </xf>
    <xf numFmtId="0" fontId="0" fillId="0" borderId="0" xfId="0" applyNumberFormat="1" applyBorder="1"/>
    <xf numFmtId="0" fontId="7" fillId="0" borderId="9" xfId="0" applyNumberFormat="1" applyFont="1" applyBorder="1" applyAlignment="1">
      <alignment horizontal="center" vertical="center" wrapText="1" shrinkToFit="1"/>
    </xf>
    <xf numFmtId="0" fontId="7" fillId="0" borderId="10" xfId="0" applyNumberFormat="1" applyFont="1" applyBorder="1" applyAlignment="1">
      <alignment horizontal="center" vertical="center" wrapText="1" shrinkToFit="1"/>
    </xf>
    <xf numFmtId="0" fontId="4" fillId="0" borderId="11" xfId="0" applyNumberFormat="1" applyFont="1" applyBorder="1" applyAlignment="1">
      <alignment horizontal="center" vertical="center" wrapText="1" shrinkToFit="1"/>
    </xf>
    <xf numFmtId="0" fontId="4" fillId="0" borderId="8" xfId="0" applyNumberFormat="1" applyFont="1" applyBorder="1" applyAlignment="1">
      <alignment horizontal="center" vertical="center" wrapText="1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普通_活用表_亿元表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2E2E2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M5"/>
  <sheetViews>
    <sheetView tabSelected="1" workbookViewId="0">
      <pane ySplit="3" topLeftCell="A4" activePane="bottomLeft" state="frozen"/>
      <selection/>
      <selection pane="bottomLeft" activeCell="N8" sqref="N8"/>
    </sheetView>
  </sheetViews>
  <sheetFormatPr defaultColWidth="8.8" defaultRowHeight="15.75" outlineLevelRow="4"/>
  <cols>
    <col min="1" max="1" width="4.8" style="1" customWidth="1"/>
    <col min="2" max="2" width="28.6" style="1" customWidth="1"/>
    <col min="3" max="6" width="6.6" style="1" customWidth="1"/>
    <col min="7" max="10" width="8.6" style="1" customWidth="1"/>
    <col min="11" max="12" width="13.6" style="1" customWidth="1"/>
    <col min="13" max="198" width="8.8" style="2"/>
    <col min="200" max="16384" width="8.8" style="2"/>
  </cols>
  <sheetData>
    <row r="1" ht="30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8.05" customHeight="1" spans="1:13">
      <c r="A2" s="5" t="s">
        <v>1</v>
      </c>
      <c r="B2" s="6" t="s">
        <v>2</v>
      </c>
      <c r="C2" s="6" t="s">
        <v>3</v>
      </c>
      <c r="D2" s="6"/>
      <c r="E2" s="6"/>
      <c r="F2" s="6"/>
      <c r="G2" s="7" t="s">
        <v>4</v>
      </c>
      <c r="H2" s="7"/>
      <c r="I2" s="6" t="s">
        <v>5</v>
      </c>
      <c r="J2" s="8" t="s">
        <v>6</v>
      </c>
      <c r="K2" s="6" t="s">
        <v>7</v>
      </c>
      <c r="L2" s="17"/>
      <c r="M2" s="18"/>
    </row>
    <row r="3" ht="48" customHeight="1" spans="1:13">
      <c r="A3" s="5"/>
      <c r="B3" s="6"/>
      <c r="C3" s="6" t="s">
        <v>8</v>
      </c>
      <c r="D3" s="8" t="s">
        <v>9</v>
      </c>
      <c r="E3" s="8" t="s">
        <v>10</v>
      </c>
      <c r="F3" s="8" t="s">
        <v>11</v>
      </c>
      <c r="G3" s="9" t="s">
        <v>12</v>
      </c>
      <c r="H3" s="9" t="s">
        <v>13</v>
      </c>
      <c r="I3" s="6"/>
      <c r="J3" s="6"/>
      <c r="K3" s="6" t="s">
        <v>14</v>
      </c>
      <c r="L3" s="17" t="s">
        <v>15</v>
      </c>
      <c r="M3" s="18"/>
    </row>
    <row r="4" ht="36" customHeight="1" spans="1:13">
      <c r="A4" s="10"/>
      <c r="B4" s="11">
        <f>SUBTOTAL(3,B5:B5)</f>
        <v>1</v>
      </c>
      <c r="C4" s="12">
        <f t="shared" ref="C4:J4" si="0">SUBTOTAL(9,C5:C5)</f>
        <v>24</v>
      </c>
      <c r="D4" s="12">
        <f t="shared" si="0"/>
        <v>24</v>
      </c>
      <c r="E4" s="12">
        <f t="shared" si="0"/>
        <v>0</v>
      </c>
      <c r="F4" s="12">
        <f t="shared" si="0"/>
        <v>0</v>
      </c>
      <c r="G4" s="12">
        <f t="shared" si="0"/>
        <v>4469070</v>
      </c>
      <c r="H4" s="12">
        <f t="shared" si="0"/>
        <v>977800</v>
      </c>
      <c r="I4" s="12">
        <f t="shared" si="0"/>
        <v>868590</v>
      </c>
      <c r="J4" s="12">
        <f t="shared" si="0"/>
        <v>109210</v>
      </c>
      <c r="K4" s="19"/>
      <c r="L4" s="20"/>
      <c r="M4" s="18"/>
    </row>
    <row r="5" ht="45" customHeight="1" spans="1:12">
      <c r="A5" s="13" t="s">
        <v>16</v>
      </c>
      <c r="B5" s="14" t="s">
        <v>17</v>
      </c>
      <c r="C5" s="15">
        <v>24</v>
      </c>
      <c r="D5" s="15">
        <v>24</v>
      </c>
      <c r="E5" s="15"/>
      <c r="F5" s="15"/>
      <c r="G5" s="16">
        <v>4469070</v>
      </c>
      <c r="H5" s="16">
        <v>977800</v>
      </c>
      <c r="I5" s="16">
        <v>868590</v>
      </c>
      <c r="J5" s="16">
        <v>109210</v>
      </c>
      <c r="K5" s="21" t="s">
        <v>18</v>
      </c>
      <c r="L5" s="22" t="s">
        <v>19</v>
      </c>
    </row>
  </sheetData>
  <mergeCells count="8">
    <mergeCell ref="A1:L1"/>
    <mergeCell ref="C2:F2"/>
    <mergeCell ref="G2:H2"/>
    <mergeCell ref="K2:L2"/>
    <mergeCell ref="A2:A3"/>
    <mergeCell ref="B2:B3"/>
    <mergeCell ref="I2:I3"/>
    <mergeCell ref="J2:J3"/>
  </mergeCells>
  <printOptions horizontalCentered="1"/>
  <pageMargins left="0.747916666666667" right="0.747916666666667" top="0.984027777777778" bottom="0.984027777777778" header="0.5" footer="0.5"/>
  <pageSetup paperSize="9" pageOrder="overThenDown" orientation="landscape" horizontalDpi="600" verticalDpi="300"/>
  <headerFooter alignWithMargins="0" scaleWithDoc="0">
    <oddHeader>&amp;L附件1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高速公路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2021-10-20T02:29:00Z</dcterms:created>
  <dcterms:modified xsi:type="dcterms:W3CDTF">2021-12-22T09:21:51Z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881A203A44704D8AB4C02AE81012E688</vt:lpwstr>
  </property>
  <property fmtid="{D5CDD505-2E9C-101B-9397-08002B2CF9AE}" pid="3" name="KSOProductBuildVer">
    <vt:lpwstr>2052-10.8.0.6423</vt:lpwstr>
  </property>
  <property fmtid="{D5CDD505-2E9C-101B-9397-08002B2CF9AE}" pid="4" name="KSOReadingLayout">
    <vt:bool>true</vt:bool>
  </property>
</Properties>
</file>