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计划管理\2018年计划\国省道\！上OA全套文件\"/>
    </mc:Choice>
  </mc:AlternateContent>
  <bookViews>
    <workbookView xWindow="0" yWindow="0" windowWidth="21840" windowHeight="13050"/>
  </bookViews>
  <sheets>
    <sheet name="汇总表" sheetId="2" r:id="rId1"/>
    <sheet name="Sheet3" sheetId="3" r:id="rId2"/>
  </sheets>
  <definedNames>
    <definedName name="_xlnm._FilterDatabase" localSheetId="0" hidden="1">汇总表!$B$3:$H$21</definedName>
    <definedName name="_xlnm.Print_Titles" localSheetId="0">汇总表!$2:$3</definedName>
  </definedNames>
  <calcPr calcId="162913" fullPrecision="0" concurrentCalc="0"/>
</workbook>
</file>

<file path=xl/calcChain.xml><?xml version="1.0" encoding="utf-8"?>
<calcChain xmlns="http://schemas.openxmlformats.org/spreadsheetml/2006/main">
  <c r="C4" i="2" l="1"/>
  <c r="D4" i="2"/>
  <c r="E4" i="2"/>
  <c r="F4" i="2"/>
</calcChain>
</file>

<file path=xl/sharedStrings.xml><?xml version="1.0" encoding="utf-8"?>
<sst xmlns="http://schemas.openxmlformats.org/spreadsheetml/2006/main" count="44" uniqueCount="30">
  <si>
    <t>市级单位</t>
  </si>
  <si>
    <t>备注</t>
  </si>
  <si>
    <t>汕头公路局</t>
  </si>
  <si>
    <t>韶关公路局</t>
  </si>
  <si>
    <t>河源公路局</t>
  </si>
  <si>
    <t>河源总站</t>
  </si>
  <si>
    <t>梅州公路局</t>
  </si>
  <si>
    <t>惠州公路局</t>
  </si>
  <si>
    <t>汕尾公路局</t>
  </si>
  <si>
    <t>江门公路局</t>
  </si>
  <si>
    <t>阳江公路局</t>
  </si>
  <si>
    <t>湛江公路局</t>
  </si>
  <si>
    <t>茂名公路局</t>
  </si>
  <si>
    <t>茂名总站</t>
  </si>
  <si>
    <t>肇庆公路局</t>
  </si>
  <si>
    <t>清远公路局</t>
  </si>
  <si>
    <t>揭阳公路局</t>
  </si>
  <si>
    <t>云浮公路局</t>
  </si>
  <si>
    <t>合计</t>
  </si>
  <si>
    <t>潮州交通局</t>
    <phoneticPr fontId="3" type="noConversion"/>
  </si>
  <si>
    <t>A、B类隐患里程
（公里）</t>
    <phoneticPr fontId="3" type="noConversion"/>
  </si>
  <si>
    <t>实施目标任务</t>
    <phoneticPr fontId="3" type="noConversion"/>
  </si>
  <si>
    <t>序号</t>
    <phoneticPr fontId="3" type="noConversion"/>
  </si>
  <si>
    <t>2018年底前完成国省道安全隐患路段（A、B、C类）整治</t>
  </si>
  <si>
    <t>2018年底前完成国省道安全隐患路段（A、B、C类）整治</t>
    <phoneticPr fontId="3" type="noConversion"/>
  </si>
  <si>
    <t>2017年底前完成国省道安全隐患路段（A、B、C类）整治</t>
    <phoneticPr fontId="3" type="noConversion"/>
  </si>
  <si>
    <t>2017年追加计划（万元取整）</t>
    <phoneticPr fontId="3" type="noConversion"/>
  </si>
  <si>
    <t>测算省补助金额总额
（万元）</t>
    <phoneticPr fontId="3" type="noConversion"/>
  </si>
  <si>
    <t>已安排省补助
（万元）</t>
    <phoneticPr fontId="3" type="noConversion"/>
  </si>
  <si>
    <t>2017年国省道公路安全生命防护工程省投资补助追加计划表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</si>
</sst>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7">
    <cellStyle name="常规" xfId="0" builtinId="0"/>
    <cellStyle name="常规 4" xfId="1"/>
    <cellStyle name="常规 4 2" xfId="2"/>
    <cellStyle name="常规 4 3" xfId="4"/>
    <cellStyle name="常规 4 4" xfId="3"/>
    <cellStyle name="常规 4 5" xfId="5"/>
    <cellStyle name="常规 4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I6" sqref="I6"/>
    </sheetView>
  </sheetViews>
  <sheetFormatPr defaultRowHeight="13.5" x14ac:dyDescent="0.15"/>
  <cols>
    <col min="1" max="1" width="6" style="1" customWidth="1"/>
    <col min="2" max="2" width="22.375" style="1" customWidth="1"/>
    <col min="3" max="4" width="18.25" style="1" customWidth="1"/>
    <col min="5" max="5" width="17.5" style="1" customWidth="1"/>
    <col min="6" max="6" width="15.75" style="1" customWidth="1"/>
    <col min="7" max="7" width="25.375" style="1" customWidth="1"/>
    <col min="8" max="8" width="9.875" style="1" customWidth="1"/>
    <col min="9" max="16384" width="9" style="1"/>
  </cols>
  <sheetData>
    <row r="1" spans="1:8" ht="25.5" customHeight="1" x14ac:dyDescent="0.15">
      <c r="A1" s="12" t="s">
        <v>29</v>
      </c>
      <c r="B1" s="12"/>
      <c r="C1" s="12"/>
      <c r="D1" s="12"/>
      <c r="E1" s="12"/>
      <c r="F1" s="12"/>
      <c r="G1" s="12"/>
      <c r="H1" s="12"/>
    </row>
    <row r="2" spans="1:8" s="10" customFormat="1" ht="27" customHeight="1" x14ac:dyDescent="0.15">
      <c r="A2" s="11" t="s">
        <v>22</v>
      </c>
      <c r="B2" s="11" t="s">
        <v>0</v>
      </c>
      <c r="C2" s="13" t="s">
        <v>20</v>
      </c>
      <c r="D2" s="13" t="s">
        <v>27</v>
      </c>
      <c r="E2" s="13" t="s">
        <v>28</v>
      </c>
      <c r="F2" s="13" t="s">
        <v>26</v>
      </c>
      <c r="G2" s="11" t="s">
        <v>21</v>
      </c>
      <c r="H2" s="11" t="s">
        <v>1</v>
      </c>
    </row>
    <row r="3" spans="1:8" s="10" customFormat="1" ht="27" customHeight="1" x14ac:dyDescent="0.15">
      <c r="A3" s="11"/>
      <c r="B3" s="11"/>
      <c r="C3" s="14"/>
      <c r="D3" s="14"/>
      <c r="E3" s="14"/>
      <c r="F3" s="14"/>
      <c r="G3" s="11"/>
      <c r="H3" s="11"/>
    </row>
    <row r="4" spans="1:8" ht="30.75" customHeight="1" x14ac:dyDescent="0.15">
      <c r="A4" s="4"/>
      <c r="B4" s="4" t="s">
        <v>18</v>
      </c>
      <c r="C4" s="3">
        <f t="shared" ref="C4:E4" si="0">SUM(C5:C21)</f>
        <v>5541</v>
      </c>
      <c r="D4" s="3">
        <f t="shared" si="0"/>
        <v>49869</v>
      </c>
      <c r="E4" s="3">
        <f t="shared" si="0"/>
        <v>5835</v>
      </c>
      <c r="F4" s="3">
        <f>SUM(F5:F21)</f>
        <v>24000</v>
      </c>
      <c r="G4" s="4"/>
      <c r="H4" s="4"/>
    </row>
    <row r="5" spans="1:8" ht="39.75" customHeight="1" x14ac:dyDescent="0.15">
      <c r="A5" s="4">
        <v>1</v>
      </c>
      <c r="B5" s="2" t="s">
        <v>2</v>
      </c>
      <c r="C5" s="3">
        <v>267</v>
      </c>
      <c r="D5" s="3">
        <v>2403</v>
      </c>
      <c r="E5" s="3">
        <v>234</v>
      </c>
      <c r="F5" s="3">
        <v>985</v>
      </c>
      <c r="G5" s="7" t="s">
        <v>24</v>
      </c>
      <c r="H5" s="8"/>
    </row>
    <row r="6" spans="1:8" ht="39.75" customHeight="1" x14ac:dyDescent="0.15">
      <c r="A6" s="4">
        <v>2</v>
      </c>
      <c r="B6" s="2" t="s">
        <v>3</v>
      </c>
      <c r="C6" s="3">
        <v>301</v>
      </c>
      <c r="D6" s="3">
        <v>2709</v>
      </c>
      <c r="E6" s="3">
        <v>373</v>
      </c>
      <c r="F6" s="3">
        <v>1060</v>
      </c>
      <c r="G6" s="7" t="s">
        <v>23</v>
      </c>
      <c r="H6" s="8"/>
    </row>
    <row r="7" spans="1:8" ht="39.75" customHeight="1" x14ac:dyDescent="0.15">
      <c r="A7" s="4">
        <v>3</v>
      </c>
      <c r="B7" s="2" t="s">
        <v>4</v>
      </c>
      <c r="C7" s="3">
        <v>182</v>
      </c>
      <c r="D7" s="3">
        <v>1638</v>
      </c>
      <c r="E7" s="3">
        <v>202</v>
      </c>
      <c r="F7" s="3">
        <v>652</v>
      </c>
      <c r="G7" s="7" t="s">
        <v>23</v>
      </c>
      <c r="H7" s="8"/>
    </row>
    <row r="8" spans="1:8" ht="39.75" customHeight="1" x14ac:dyDescent="0.15">
      <c r="A8" s="4">
        <v>4</v>
      </c>
      <c r="B8" s="2" t="s">
        <v>5</v>
      </c>
      <c r="C8" s="3">
        <v>112</v>
      </c>
      <c r="D8" s="3">
        <v>1008</v>
      </c>
      <c r="E8" s="3">
        <v>116</v>
      </c>
      <c r="F8" s="3">
        <v>405</v>
      </c>
      <c r="G8" s="7" t="s">
        <v>23</v>
      </c>
      <c r="H8" s="8"/>
    </row>
    <row r="9" spans="1:8" ht="39.75" customHeight="1" x14ac:dyDescent="0.15">
      <c r="A9" s="4">
        <v>5</v>
      </c>
      <c r="B9" s="2" t="s">
        <v>6</v>
      </c>
      <c r="C9" s="3">
        <v>641</v>
      </c>
      <c r="D9" s="3">
        <v>5769</v>
      </c>
      <c r="E9" s="3">
        <v>544</v>
      </c>
      <c r="F9" s="3">
        <v>2372</v>
      </c>
      <c r="G9" s="7" t="s">
        <v>23</v>
      </c>
      <c r="H9" s="8"/>
    </row>
    <row r="10" spans="1:8" ht="39.75" customHeight="1" x14ac:dyDescent="0.15">
      <c r="A10" s="4">
        <v>6</v>
      </c>
      <c r="B10" s="2" t="s">
        <v>7</v>
      </c>
      <c r="C10" s="3">
        <v>116</v>
      </c>
      <c r="D10" s="3">
        <v>1044</v>
      </c>
      <c r="E10" s="3">
        <v>143</v>
      </c>
      <c r="F10" s="3">
        <v>901</v>
      </c>
      <c r="G10" s="7" t="s">
        <v>25</v>
      </c>
      <c r="H10" s="8"/>
    </row>
    <row r="11" spans="1:8" ht="39.75" customHeight="1" x14ac:dyDescent="0.15">
      <c r="A11" s="4">
        <v>7</v>
      </c>
      <c r="B11" s="2" t="s">
        <v>8</v>
      </c>
      <c r="C11" s="3">
        <v>274</v>
      </c>
      <c r="D11" s="3">
        <v>2466</v>
      </c>
      <c r="E11" s="3">
        <v>204</v>
      </c>
      <c r="F11" s="3">
        <v>1027</v>
      </c>
      <c r="G11" s="7" t="s">
        <v>24</v>
      </c>
      <c r="H11" s="8"/>
    </row>
    <row r="12" spans="1:8" ht="39.75" customHeight="1" x14ac:dyDescent="0.15">
      <c r="A12" s="4">
        <v>8</v>
      </c>
      <c r="B12" s="2" t="s">
        <v>9</v>
      </c>
      <c r="C12" s="3">
        <v>260</v>
      </c>
      <c r="D12" s="3">
        <v>2340</v>
      </c>
      <c r="E12" s="3">
        <v>266</v>
      </c>
      <c r="F12" s="3">
        <v>2074</v>
      </c>
      <c r="G12" s="7" t="s">
        <v>25</v>
      </c>
      <c r="H12" s="8"/>
    </row>
    <row r="13" spans="1:8" ht="39.75" customHeight="1" x14ac:dyDescent="0.15">
      <c r="A13" s="4">
        <v>9</v>
      </c>
      <c r="B13" s="2" t="s">
        <v>10</v>
      </c>
      <c r="C13" s="3">
        <v>294</v>
      </c>
      <c r="D13" s="3">
        <v>2646</v>
      </c>
      <c r="E13" s="3">
        <v>358</v>
      </c>
      <c r="F13" s="3">
        <v>1039</v>
      </c>
      <c r="G13" s="7" t="s">
        <v>23</v>
      </c>
      <c r="H13" s="8"/>
    </row>
    <row r="14" spans="1:8" ht="39.75" customHeight="1" x14ac:dyDescent="0.15">
      <c r="A14" s="4">
        <v>10</v>
      </c>
      <c r="B14" s="2" t="s">
        <v>11</v>
      </c>
      <c r="C14" s="3">
        <v>165</v>
      </c>
      <c r="D14" s="3">
        <v>1485</v>
      </c>
      <c r="E14" s="3">
        <v>254</v>
      </c>
      <c r="F14" s="3">
        <v>559</v>
      </c>
      <c r="G14" s="7" t="s">
        <v>23</v>
      </c>
      <c r="H14" s="8"/>
    </row>
    <row r="15" spans="1:8" ht="39.75" customHeight="1" x14ac:dyDescent="0.15">
      <c r="A15" s="4">
        <v>11</v>
      </c>
      <c r="B15" s="2" t="s">
        <v>12</v>
      </c>
      <c r="C15" s="3">
        <v>267</v>
      </c>
      <c r="D15" s="3">
        <v>2403</v>
      </c>
      <c r="E15" s="3">
        <v>451</v>
      </c>
      <c r="F15" s="3">
        <v>886</v>
      </c>
      <c r="G15" s="7" t="s">
        <v>23</v>
      </c>
      <c r="H15" s="8"/>
    </row>
    <row r="16" spans="1:8" ht="39.75" customHeight="1" x14ac:dyDescent="0.15">
      <c r="A16" s="4">
        <v>12</v>
      </c>
      <c r="B16" s="2" t="s">
        <v>13</v>
      </c>
      <c r="C16" s="3">
        <v>30</v>
      </c>
      <c r="D16" s="3">
        <v>270</v>
      </c>
      <c r="E16" s="3">
        <v>27</v>
      </c>
      <c r="F16" s="3">
        <v>110</v>
      </c>
      <c r="G16" s="7" t="s">
        <v>23</v>
      </c>
      <c r="H16" s="8"/>
    </row>
    <row r="17" spans="1:8" ht="39.75" customHeight="1" x14ac:dyDescent="0.15">
      <c r="A17" s="4">
        <v>13</v>
      </c>
      <c r="B17" s="2" t="s">
        <v>14</v>
      </c>
      <c r="C17" s="3">
        <v>518</v>
      </c>
      <c r="D17" s="3">
        <v>4662</v>
      </c>
      <c r="E17" s="3">
        <v>290</v>
      </c>
      <c r="F17" s="5">
        <v>4372</v>
      </c>
      <c r="G17" s="7" t="s">
        <v>25</v>
      </c>
      <c r="H17" s="6"/>
    </row>
    <row r="18" spans="1:8" ht="39.75" customHeight="1" x14ac:dyDescent="0.15">
      <c r="A18" s="4">
        <v>14</v>
      </c>
      <c r="B18" s="2" t="s">
        <v>15</v>
      </c>
      <c r="C18" s="3">
        <v>841</v>
      </c>
      <c r="D18" s="3">
        <v>7569</v>
      </c>
      <c r="E18" s="3">
        <v>1232</v>
      </c>
      <c r="F18" s="3">
        <v>2876</v>
      </c>
      <c r="G18" s="7" t="s">
        <v>23</v>
      </c>
      <c r="H18" s="8"/>
    </row>
    <row r="19" spans="1:8" ht="39.75" customHeight="1" x14ac:dyDescent="0.15">
      <c r="A19" s="4">
        <v>15</v>
      </c>
      <c r="B19" s="2" t="s">
        <v>19</v>
      </c>
      <c r="C19" s="2">
        <v>360</v>
      </c>
      <c r="D19" s="2">
        <v>3240</v>
      </c>
      <c r="E19" s="3">
        <v>323</v>
      </c>
      <c r="F19" s="3">
        <v>1324</v>
      </c>
      <c r="G19" s="9" t="s">
        <v>23</v>
      </c>
      <c r="H19" s="8"/>
    </row>
    <row r="20" spans="1:8" ht="39.75" customHeight="1" x14ac:dyDescent="0.15">
      <c r="A20" s="4">
        <v>16</v>
      </c>
      <c r="B20" s="2" t="s">
        <v>16</v>
      </c>
      <c r="C20" s="3">
        <v>359</v>
      </c>
      <c r="D20" s="3">
        <v>3231</v>
      </c>
      <c r="E20" s="3">
        <v>339</v>
      </c>
      <c r="F20" s="3">
        <v>1313</v>
      </c>
      <c r="G20" s="7" t="s">
        <v>23</v>
      </c>
      <c r="H20" s="8"/>
    </row>
    <row r="21" spans="1:8" ht="39.75" customHeight="1" x14ac:dyDescent="0.15">
      <c r="A21" s="4">
        <v>17</v>
      </c>
      <c r="B21" s="2" t="s">
        <v>17</v>
      </c>
      <c r="C21" s="3">
        <v>554</v>
      </c>
      <c r="D21" s="3">
        <v>4986</v>
      </c>
      <c r="E21" s="3">
        <v>479</v>
      </c>
      <c r="F21" s="3">
        <v>2045</v>
      </c>
      <c r="G21" s="7" t="s">
        <v>23</v>
      </c>
      <c r="H21" s="8"/>
    </row>
  </sheetData>
  <autoFilter ref="B3:H21"/>
  <mergeCells count="9">
    <mergeCell ref="A2:A3"/>
    <mergeCell ref="A1:H1"/>
    <mergeCell ref="B2:B3"/>
    <mergeCell ref="H2:H3"/>
    <mergeCell ref="G2:G3"/>
    <mergeCell ref="F2:F3"/>
    <mergeCell ref="C2:C3"/>
    <mergeCell ref="D2:D3"/>
    <mergeCell ref="E2:E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fitToHeight="0" orientation="landscape" horizontalDpi="200" verticalDpi="200" r:id="rId1"/>
  <headerFooter>
    <oddHeader>&amp;L附件3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Sheet3</vt:lpstr>
      <vt:lpstr>汇总表!Print_Titles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张亚林</dc:creator>
  <cp:lastModifiedBy>孙宇强</cp:lastModifiedBy>
  <cp:lastPrinted>2017-11-20T09:57:05Z</cp:lastPrinted>
  <dcterms:created xsi:type="dcterms:W3CDTF">2016-09-05T03:50:00Z</dcterms:created>
  <dcterms:modified xsi:type="dcterms:W3CDTF">2017-11-20T10:07:25Z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KSOProductBuildVer">
    <vt:lpwstr>2052-10.1.0.6749</vt:lpwstr>
  </property>
</Properties>
</file>