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790" yWindow="0" windowWidth="15480" windowHeight="5850"/>
  </bookViews>
  <sheets>
    <sheet name="Sheet1" sheetId="1" r:id="rId1"/>
  </sheets>
  <definedNames>
    <definedName name="_xlnm.Print_Area" localSheetId="0">Sheet1!$A$1:$M$9</definedName>
    <definedName name="_xlnm.Print_Titles" localSheetId="0">Sheet1!$3:$4</definedName>
  </definedNames>
  <calcPr calcId="171027"/>
</workbook>
</file>

<file path=xl/calcChain.xml><?xml version="1.0" encoding="utf-8"?>
<calcChain xmlns="http://schemas.openxmlformats.org/spreadsheetml/2006/main">
  <c r="G9" i="1" l="1"/>
  <c r="H5" i="1" l="1"/>
  <c r="G5" i="1"/>
  <c r="F5" i="1"/>
  <c r="D5" i="1"/>
  <c r="J5" i="1"/>
  <c r="I5" i="1" l="1"/>
</calcChain>
</file>

<file path=xl/sharedStrings.xml><?xml version="1.0" encoding="utf-8"?>
<sst xmlns="http://schemas.openxmlformats.org/spreadsheetml/2006/main" count="36" uniqueCount="35">
  <si>
    <r>
      <t>序号</t>
    </r>
    <r>
      <rPr>
        <b/>
        <sz val="11"/>
        <rFont val="Times New Roman"/>
        <family val="1"/>
      </rPr>
      <t/>
    </r>
  </si>
  <si>
    <t>项目名称</t>
    <phoneticPr fontId="2" type="noConversion"/>
  </si>
  <si>
    <t>里程（km）</t>
    <phoneticPr fontId="2" type="noConversion"/>
  </si>
  <si>
    <t>建设年限</t>
    <phoneticPr fontId="2" type="noConversion"/>
  </si>
  <si>
    <t>总投资</t>
    <phoneticPr fontId="2" type="noConversion"/>
  </si>
  <si>
    <t>总额</t>
    <phoneticPr fontId="2" type="noConversion"/>
  </si>
  <si>
    <t>项目单位</t>
    <phoneticPr fontId="2" type="noConversion"/>
  </si>
  <si>
    <t>前期工作批复</t>
    <phoneticPr fontId="2" type="noConversion"/>
  </si>
  <si>
    <t>立项核准（审批）批复</t>
    <phoneticPr fontId="2" type="noConversion"/>
  </si>
  <si>
    <t>单位：亿元</t>
    <phoneticPr fontId="2" type="noConversion"/>
  </si>
  <si>
    <t>本次下达</t>
    <phoneticPr fontId="2" type="noConversion"/>
  </si>
  <si>
    <t>已预下达</t>
    <phoneticPr fontId="2" type="noConversion"/>
  </si>
  <si>
    <t>初步设计</t>
    <phoneticPr fontId="2" type="noConversion"/>
  </si>
  <si>
    <t>备注</t>
    <phoneticPr fontId="2" type="noConversion"/>
  </si>
  <si>
    <t>省南粤交通投资建设有限公司</t>
    <phoneticPr fontId="2" type="noConversion"/>
  </si>
  <si>
    <r>
      <t>201</t>
    </r>
    <r>
      <rPr>
        <sz val="11"/>
        <rFont val="宋体"/>
        <family val="3"/>
        <charset val="134"/>
      </rPr>
      <t>7</t>
    </r>
    <r>
      <rPr>
        <sz val="11"/>
        <rFont val="宋体"/>
        <family val="3"/>
        <charset val="134"/>
      </rPr>
      <t>年及以前已下达</t>
    </r>
    <phoneticPr fontId="2" type="noConversion"/>
  </si>
  <si>
    <t>河惠莞高速公路龙川至紫金段</t>
    <phoneticPr fontId="2" type="noConversion"/>
  </si>
  <si>
    <t>大（埔）丰（顺）（五）华高速公路丰顺至五华段</t>
    <phoneticPr fontId="2" type="noConversion"/>
  </si>
  <si>
    <t>汕湛高速公路云浮至湛江段吴川支线</t>
    <phoneticPr fontId="2" type="noConversion"/>
  </si>
  <si>
    <t>怀集至阳江港高速公路怀集至郁南段</t>
    <phoneticPr fontId="2" type="noConversion"/>
  </si>
  <si>
    <t>政府还贷项目（4项）</t>
    <phoneticPr fontId="2" type="noConversion"/>
  </si>
  <si>
    <t>2015-2019</t>
    <phoneticPr fontId="2" type="noConversion"/>
  </si>
  <si>
    <t>2016-2020</t>
    <phoneticPr fontId="2" type="noConversion"/>
  </si>
  <si>
    <t>2017-2019</t>
    <phoneticPr fontId="2" type="noConversion"/>
  </si>
  <si>
    <r>
      <rPr>
        <sz val="11"/>
        <color indexed="8"/>
        <rFont val="宋体"/>
        <family val="3"/>
        <charset val="134"/>
      </rPr>
      <t>粤交基</t>
    </r>
    <r>
      <rPr>
        <sz val="11"/>
        <color indexed="8"/>
        <rFont val="Times New Roman"/>
        <family val="1"/>
      </rPr>
      <t>[2017]761</t>
    </r>
    <r>
      <rPr>
        <sz val="11"/>
        <color indexed="8"/>
        <rFont val="宋体"/>
        <family val="3"/>
        <charset val="134"/>
      </rPr>
      <t>号</t>
    </r>
    <phoneticPr fontId="2" type="noConversion"/>
  </si>
  <si>
    <r>
      <rPr>
        <sz val="11"/>
        <rFont val="宋体"/>
        <family val="3"/>
        <charset val="134"/>
      </rPr>
      <t>粤发改交通函</t>
    </r>
    <r>
      <rPr>
        <sz val="11"/>
        <rFont val="Times New Roman"/>
        <family val="1"/>
      </rPr>
      <t>[2017]2772</t>
    </r>
    <r>
      <rPr>
        <sz val="11"/>
        <rFont val="宋体"/>
        <family val="3"/>
        <charset val="134"/>
      </rPr>
      <t>号</t>
    </r>
    <phoneticPr fontId="2" type="noConversion"/>
  </si>
  <si>
    <r>
      <rPr>
        <sz val="11"/>
        <rFont val="宋体"/>
        <family val="3"/>
        <charset val="134"/>
      </rPr>
      <t>粤发改交通函</t>
    </r>
    <r>
      <rPr>
        <sz val="11"/>
        <rFont val="Times New Roman"/>
        <family val="1"/>
      </rPr>
      <t>[2015]5081</t>
    </r>
    <r>
      <rPr>
        <sz val="11"/>
        <rFont val="宋体"/>
        <family val="3"/>
        <charset val="134"/>
      </rPr>
      <t>号</t>
    </r>
    <phoneticPr fontId="2" type="noConversion"/>
  </si>
  <si>
    <r>
      <rPr>
        <sz val="11"/>
        <color indexed="8"/>
        <rFont val="宋体"/>
        <family val="3"/>
        <charset val="134"/>
      </rPr>
      <t>粤交基</t>
    </r>
    <r>
      <rPr>
        <sz val="11"/>
        <color indexed="8"/>
        <rFont val="Times New Roman"/>
        <family val="1"/>
      </rPr>
      <t>[2015]1316</t>
    </r>
    <r>
      <rPr>
        <sz val="11"/>
        <color indexed="8"/>
        <rFont val="宋体"/>
        <family val="3"/>
        <charset val="134"/>
      </rPr>
      <t>号</t>
    </r>
    <phoneticPr fontId="2" type="noConversion"/>
  </si>
  <si>
    <r>
      <rPr>
        <sz val="11"/>
        <color indexed="8"/>
        <rFont val="宋体"/>
        <family val="3"/>
        <charset val="134"/>
      </rPr>
      <t>粤交基</t>
    </r>
    <r>
      <rPr>
        <sz val="11"/>
        <color indexed="8"/>
        <rFont val="Times New Roman"/>
        <family val="1"/>
      </rPr>
      <t>[2016]1362</t>
    </r>
    <r>
      <rPr>
        <sz val="11"/>
        <color indexed="8"/>
        <rFont val="宋体"/>
        <family val="3"/>
        <charset val="134"/>
      </rPr>
      <t>号</t>
    </r>
    <phoneticPr fontId="2" type="noConversion"/>
  </si>
  <si>
    <r>
      <rPr>
        <sz val="11"/>
        <rFont val="宋体"/>
        <family val="3"/>
        <charset val="134"/>
      </rPr>
      <t>粤发改交通函</t>
    </r>
    <r>
      <rPr>
        <sz val="11"/>
        <rFont val="Times New Roman"/>
        <family val="1"/>
      </rPr>
      <t>[2016]5623</t>
    </r>
    <r>
      <rPr>
        <sz val="11"/>
        <rFont val="宋体"/>
        <family val="3"/>
        <charset val="134"/>
      </rPr>
      <t>号</t>
    </r>
    <phoneticPr fontId="2" type="noConversion"/>
  </si>
  <si>
    <r>
      <rPr>
        <sz val="11"/>
        <rFont val="宋体"/>
        <family val="3"/>
        <charset val="134"/>
      </rPr>
      <t>粤发改交通函</t>
    </r>
    <r>
      <rPr>
        <sz val="11"/>
        <rFont val="Times New Roman"/>
        <family val="1"/>
      </rPr>
      <t>[2015]5895</t>
    </r>
    <r>
      <rPr>
        <sz val="11"/>
        <rFont val="宋体"/>
        <family val="3"/>
        <charset val="134"/>
      </rPr>
      <t>号、粤发改交通函</t>
    </r>
    <r>
      <rPr>
        <sz val="11"/>
        <rFont val="Times New Roman"/>
        <family val="1"/>
      </rPr>
      <t>[2016]3685</t>
    </r>
    <r>
      <rPr>
        <sz val="11"/>
        <rFont val="宋体"/>
        <family val="3"/>
        <charset val="134"/>
      </rPr>
      <t>号</t>
    </r>
    <phoneticPr fontId="2" type="noConversion"/>
  </si>
  <si>
    <r>
      <rPr>
        <sz val="11"/>
        <color indexed="8"/>
        <rFont val="宋体"/>
        <family val="3"/>
        <charset val="134"/>
      </rPr>
      <t>粤交基</t>
    </r>
    <r>
      <rPr>
        <sz val="11"/>
        <color indexed="8"/>
        <rFont val="Times New Roman"/>
        <family val="1"/>
      </rPr>
      <t>[2016]976</t>
    </r>
    <r>
      <rPr>
        <sz val="11"/>
        <color indexed="8"/>
        <rFont val="宋体"/>
        <family val="3"/>
        <charset val="134"/>
      </rPr>
      <t>号、粤交基</t>
    </r>
    <r>
      <rPr>
        <sz val="11"/>
        <color indexed="8"/>
        <rFont val="Times New Roman"/>
        <family val="1"/>
      </rPr>
      <t>[2016]1208</t>
    </r>
    <r>
      <rPr>
        <sz val="11"/>
        <color indexed="8"/>
        <rFont val="宋体"/>
        <family val="3"/>
        <charset val="134"/>
      </rPr>
      <t>号</t>
    </r>
    <phoneticPr fontId="2" type="noConversion"/>
  </si>
  <si>
    <t>省级财政性资金（不含国家补助）</t>
    <phoneticPr fontId="2" type="noConversion"/>
  </si>
  <si>
    <r>
      <t>201</t>
    </r>
    <r>
      <rPr>
        <sz val="11"/>
        <rFont val="宋体"/>
        <family val="3"/>
        <charset val="134"/>
      </rPr>
      <t>8年省级财政性资金（不含国家补助）</t>
    </r>
    <phoneticPr fontId="2" type="noConversion"/>
  </si>
  <si>
    <r>
      <t>201</t>
    </r>
    <r>
      <rPr>
        <b/>
        <sz val="18"/>
        <rFont val="宋体"/>
        <family val="3"/>
        <charset val="134"/>
      </rPr>
      <t>8</t>
    </r>
    <r>
      <rPr>
        <b/>
        <sz val="18"/>
        <rFont val="宋体"/>
        <family val="3"/>
        <charset val="134"/>
      </rPr>
      <t>年省管高速公路项目省级财政性资金明细分配计划表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</si>
</sst>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16" x14ac:knownFonts="1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宋体"/>
      <family val="3"/>
      <charset val="134"/>
    </font>
    <font>
      <sz val="11"/>
      <color indexed="8"/>
      <name val="Times New Roman"/>
      <family val="1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imes New Roman"/>
      <family val="1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0" fillId="0" borderId="0"/>
    <xf numFmtId="0" fontId="6" fillId="0" borderId="0"/>
    <xf numFmtId="0" fontId="6" fillId="0" borderId="0" applyProtection="0">
      <alignment vertical="center"/>
    </xf>
    <xf numFmtId="0" fontId="10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>
      <alignment vertical="top"/>
    </xf>
    <xf numFmtId="0" fontId="10" fillId="0" borderId="0">
      <alignment vertical="top"/>
    </xf>
  </cellStyleXfs>
  <cellXfs count="34">
    <xf numFmtId="0" fontId="0" fillId="0" borderId="0" xfId="0">
      <alignment vertical="center"/>
    </xf>
    <xf numFmtId="0" fontId="3" fillId="0" borderId="0" xfId="0" applyFont="1" applyFill="1" applyAlignment="1"/>
    <xf numFmtId="0" fontId="4" fillId="0" borderId="1" xfId="7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3" xfId="7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2" fillId="0" borderId="4" xfId="7" applyFont="1" applyFill="1" applyBorder="1" applyAlignment="1" applyProtection="1">
      <alignment horizontal="center" vertical="center" wrapText="1"/>
      <protection locked="0"/>
    </xf>
    <xf numFmtId="0" fontId="12" fillId="0" borderId="5" xfId="7" applyFont="1" applyFill="1" applyBorder="1" applyAlignment="1" applyProtection="1">
      <alignment horizontal="center" vertical="center" wrapText="1"/>
      <protection locked="0"/>
    </xf>
    <xf numFmtId="0" fontId="12" fillId="0" borderId="6" xfId="7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15" fillId="0" borderId="3" xfId="7" applyFont="1" applyFill="1" applyBorder="1" applyAlignment="1" applyProtection="1">
      <alignment horizontal="center" vertical="center" wrapText="1"/>
      <protection locked="0"/>
    </xf>
    <xf numFmtId="0" fontId="8" fillId="0" borderId="1" xfId="7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9">
    <cellStyle name="常规" xfId="0" builtinId="0"/>
    <cellStyle name="常规 2" xfId="1"/>
    <cellStyle name="常规 2 2" xfId="2"/>
    <cellStyle name="常规 3" xfId="3"/>
    <cellStyle name="常规 3 2" xfId="4"/>
    <cellStyle name="常规 4" xfId="5"/>
    <cellStyle name="常规 5" xfId="6"/>
    <cellStyle name="常规 5 2" xfId="7"/>
    <cellStyle name="常规 5 2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33"/>
  <sheetViews>
    <sheetView tabSelected="1" view="pageBreakPreview" zoomScale="80" zoomScaleNormal="100" zoomScaleSheetLayoutView="80" workbookViewId="0">
      <selection activeCell="J8" sqref="J8"/>
    </sheetView>
  </sheetViews>
  <sheetFormatPr defaultRowHeight="13.5" x14ac:dyDescent="0.15"/>
  <cols>
    <col min="1" max="1" width="5.625" customWidth="1"/>
    <col min="2" max="2" width="13.375" customWidth="1"/>
    <col min="3" max="3" width="38.375" style="4" customWidth="1"/>
    <col min="5" max="5" width="10.25" customWidth="1"/>
    <col min="6" max="7" width="10.625" customWidth="1"/>
    <col min="8" max="8" width="12.75" customWidth="1"/>
    <col min="9" max="9" width="10.625" style="10" customWidth="1"/>
    <col min="10" max="10" width="11.875" customWidth="1"/>
    <col min="11" max="11" width="26.25" style="5" customWidth="1"/>
    <col min="12" max="12" width="21.625" style="5" customWidth="1"/>
    <col min="13" max="13" width="9.5" style="5" customWidth="1"/>
  </cols>
  <sheetData>
    <row r="1" spans="1:13" ht="22.5" x14ac:dyDescent="0.15">
      <c r="A1" s="25" t="s">
        <v>34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14"/>
    </row>
    <row r="2" spans="1:13" ht="20.25" customHeight="1" x14ac:dyDescent="0.15">
      <c r="A2" s="30"/>
      <c r="B2" s="30"/>
      <c r="C2" s="30"/>
      <c r="D2" s="30"/>
      <c r="E2" s="15"/>
      <c r="F2" s="15"/>
      <c r="G2" s="1"/>
      <c r="H2" s="1"/>
      <c r="I2" s="8"/>
      <c r="J2" s="16"/>
      <c r="K2" s="15"/>
      <c r="L2" s="15"/>
      <c r="M2" s="15" t="s">
        <v>9</v>
      </c>
    </row>
    <row r="3" spans="1:13" ht="35.25" customHeight="1" x14ac:dyDescent="0.15">
      <c r="A3" s="31" t="s">
        <v>0</v>
      </c>
      <c r="B3" s="28" t="s">
        <v>6</v>
      </c>
      <c r="C3" s="28" t="s">
        <v>1</v>
      </c>
      <c r="D3" s="28" t="s">
        <v>2</v>
      </c>
      <c r="E3" s="28" t="s">
        <v>3</v>
      </c>
      <c r="F3" s="28" t="s">
        <v>4</v>
      </c>
      <c r="G3" s="28" t="s">
        <v>32</v>
      </c>
      <c r="H3" s="28"/>
      <c r="I3" s="29" t="s">
        <v>33</v>
      </c>
      <c r="J3" s="33"/>
      <c r="K3" s="28" t="s">
        <v>7</v>
      </c>
      <c r="L3" s="29"/>
      <c r="M3" s="17" t="s">
        <v>13</v>
      </c>
    </row>
    <row r="4" spans="1:13" ht="68.25" customHeight="1" x14ac:dyDescent="0.15">
      <c r="A4" s="31"/>
      <c r="B4" s="32"/>
      <c r="C4" s="28"/>
      <c r="D4" s="28"/>
      <c r="E4" s="28"/>
      <c r="F4" s="28"/>
      <c r="G4" s="11" t="s">
        <v>5</v>
      </c>
      <c r="H4" s="13" t="s">
        <v>15</v>
      </c>
      <c r="I4" s="9" t="s">
        <v>11</v>
      </c>
      <c r="J4" s="9" t="s">
        <v>10</v>
      </c>
      <c r="K4" s="11" t="s">
        <v>8</v>
      </c>
      <c r="L4" s="17" t="s">
        <v>12</v>
      </c>
      <c r="M4" s="17"/>
    </row>
    <row r="5" spans="1:13" ht="39.75" customHeight="1" x14ac:dyDescent="0.15">
      <c r="A5" s="26" t="s">
        <v>20</v>
      </c>
      <c r="B5" s="27"/>
      <c r="C5" s="27"/>
      <c r="D5" s="7">
        <f>SUM(D6:D9)</f>
        <v>321.27999999999997</v>
      </c>
      <c r="E5" s="3"/>
      <c r="F5" s="7">
        <f t="shared" ref="F5:H5" si="0">SUM(F6:F9)</f>
        <v>346.28999999999996</v>
      </c>
      <c r="G5" s="7">
        <f t="shared" si="0"/>
        <v>116.2499</v>
      </c>
      <c r="H5" s="7">
        <f t="shared" si="0"/>
        <v>59.910000000000004</v>
      </c>
      <c r="I5" s="7">
        <f>SUM(I6:I9)</f>
        <v>6.46</v>
      </c>
      <c r="J5" s="7">
        <f>SUM(J6:J9)</f>
        <v>11.8</v>
      </c>
      <c r="K5" s="18"/>
      <c r="L5" s="19"/>
      <c r="M5" s="19"/>
    </row>
    <row r="6" spans="1:13" ht="39.75" customHeight="1" x14ac:dyDescent="0.15">
      <c r="A6" s="6">
        <v>1</v>
      </c>
      <c r="B6" s="22" t="s">
        <v>14</v>
      </c>
      <c r="C6" s="12" t="s">
        <v>16</v>
      </c>
      <c r="D6" s="3">
        <v>151.72</v>
      </c>
      <c r="E6" s="2" t="s">
        <v>21</v>
      </c>
      <c r="F6" s="2">
        <v>160.93</v>
      </c>
      <c r="G6" s="3">
        <v>58.000399999999999</v>
      </c>
      <c r="H6" s="3">
        <v>37.14</v>
      </c>
      <c r="I6" s="2">
        <v>0.36</v>
      </c>
      <c r="J6" s="3">
        <v>4</v>
      </c>
      <c r="K6" s="18" t="s">
        <v>26</v>
      </c>
      <c r="L6" s="19" t="s">
        <v>27</v>
      </c>
      <c r="M6" s="20"/>
    </row>
    <row r="7" spans="1:13" ht="39.75" customHeight="1" x14ac:dyDescent="0.15">
      <c r="A7" s="6">
        <v>2</v>
      </c>
      <c r="B7" s="23"/>
      <c r="C7" s="12" t="s">
        <v>17</v>
      </c>
      <c r="D7" s="3">
        <v>40.6</v>
      </c>
      <c r="E7" s="2" t="s">
        <v>22</v>
      </c>
      <c r="F7" s="2">
        <v>52.88</v>
      </c>
      <c r="G7" s="3">
        <v>21.155100000000001</v>
      </c>
      <c r="H7" s="3">
        <v>7.67</v>
      </c>
      <c r="I7" s="2">
        <v>0.6</v>
      </c>
      <c r="J7" s="3">
        <v>2.8</v>
      </c>
      <c r="K7" s="18" t="s">
        <v>29</v>
      </c>
      <c r="L7" s="19" t="s">
        <v>28</v>
      </c>
      <c r="M7" s="21"/>
    </row>
    <row r="8" spans="1:13" ht="39.75" customHeight="1" x14ac:dyDescent="0.15">
      <c r="A8" s="6">
        <v>3</v>
      </c>
      <c r="B8" s="23"/>
      <c r="C8" s="12" t="s">
        <v>19</v>
      </c>
      <c r="D8" s="3">
        <v>102.19</v>
      </c>
      <c r="E8" s="2" t="s">
        <v>22</v>
      </c>
      <c r="F8" s="2">
        <v>103.08</v>
      </c>
      <c r="G8" s="3">
        <v>28.862400000000001</v>
      </c>
      <c r="H8" s="3">
        <v>13.6</v>
      </c>
      <c r="I8" s="2">
        <v>3</v>
      </c>
      <c r="J8" s="3">
        <v>3</v>
      </c>
      <c r="K8" s="18" t="s">
        <v>30</v>
      </c>
      <c r="L8" s="19" t="s">
        <v>31</v>
      </c>
      <c r="M8" s="21"/>
    </row>
    <row r="9" spans="1:13" ht="39.75" customHeight="1" x14ac:dyDescent="0.15">
      <c r="A9" s="6">
        <v>4</v>
      </c>
      <c r="B9" s="24"/>
      <c r="C9" s="12" t="s">
        <v>18</v>
      </c>
      <c r="D9" s="3">
        <v>26.77</v>
      </c>
      <c r="E9" s="2" t="s">
        <v>23</v>
      </c>
      <c r="F9" s="2">
        <v>29.4</v>
      </c>
      <c r="G9" s="3">
        <f>F9*0.4*0.7</f>
        <v>8.2319999999999993</v>
      </c>
      <c r="H9" s="3">
        <v>1.5</v>
      </c>
      <c r="I9" s="2">
        <v>2.5</v>
      </c>
      <c r="J9" s="3">
        <v>2</v>
      </c>
      <c r="K9" s="18" t="s">
        <v>25</v>
      </c>
      <c r="L9" s="19" t="s">
        <v>24</v>
      </c>
      <c r="M9" s="20"/>
    </row>
    <row r="10" spans="1:13" ht="42" customHeight="1" x14ac:dyDescent="0.15"/>
    <row r="11" spans="1:13" ht="42" customHeight="1" x14ac:dyDescent="0.15"/>
    <row r="12" spans="1:13" ht="42" customHeight="1" x14ac:dyDescent="0.15"/>
    <row r="13" spans="1:13" ht="42" customHeight="1" x14ac:dyDescent="0.15"/>
    <row r="14" spans="1:13" ht="42" customHeight="1" x14ac:dyDescent="0.15"/>
    <row r="15" spans="1:13" ht="42" customHeight="1" x14ac:dyDescent="0.15"/>
    <row r="16" spans="1:13" ht="42" customHeight="1" x14ac:dyDescent="0.15"/>
    <row r="17" ht="42" customHeight="1" x14ac:dyDescent="0.15"/>
    <row r="18" ht="42" customHeight="1" x14ac:dyDescent="0.15"/>
    <row r="19" ht="42" customHeight="1" x14ac:dyDescent="0.15"/>
    <row r="20" ht="42" customHeight="1" x14ac:dyDescent="0.15"/>
    <row r="21" ht="42" customHeight="1" x14ac:dyDescent="0.15"/>
    <row r="22" ht="42" customHeight="1" x14ac:dyDescent="0.15"/>
    <row r="23" ht="42" customHeight="1" x14ac:dyDescent="0.15"/>
    <row r="24" ht="42" customHeight="1" x14ac:dyDescent="0.15"/>
    <row r="25" ht="42" customHeight="1" x14ac:dyDescent="0.15"/>
    <row r="26" ht="42" customHeight="1" x14ac:dyDescent="0.15"/>
    <row r="27" ht="42" customHeight="1" x14ac:dyDescent="0.15"/>
    <row r="28" ht="42" customHeight="1" x14ac:dyDescent="0.15"/>
    <row r="29" ht="42" customHeight="1" x14ac:dyDescent="0.15"/>
    <row r="30" ht="42" customHeight="1" x14ac:dyDescent="0.15"/>
    <row r="31" ht="42" customHeight="1" x14ac:dyDescent="0.15"/>
    <row r="32" ht="42" customHeight="1" x14ac:dyDescent="0.15"/>
    <row r="33" ht="42" customHeight="1" x14ac:dyDescent="0.15"/>
  </sheetData>
  <mergeCells count="13">
    <mergeCell ref="B6:B9"/>
    <mergeCell ref="A1:L1"/>
    <mergeCell ref="A5:C5"/>
    <mergeCell ref="K3:L3"/>
    <mergeCell ref="A2:D2"/>
    <mergeCell ref="A3:A4"/>
    <mergeCell ref="B3:B4"/>
    <mergeCell ref="G3:H3"/>
    <mergeCell ref="I3:J3"/>
    <mergeCell ref="C3:C4"/>
    <mergeCell ref="D3:D4"/>
    <mergeCell ref="E3:E4"/>
    <mergeCell ref="F3:F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200" verticalDpi="200" r:id="rId1"/>
  <headerFooter>
    <oddHeader>&amp;L附件1</oddHead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2017-12-28T08:10:14Z</dcterms:modified>
</cp:coreProperties>
</file>